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lhv.eu\LHV\Estonia\!Redirect\janek\Documents\Finantsaruanded\Faktiraamat\Faktiraamat 2016 Q4\"/>
    </mc:Choice>
  </mc:AlternateContent>
  <bookViews>
    <workbookView xWindow="0" yWindow="0" windowWidth="28800" windowHeight="12435" tabRatio="786"/>
  </bookViews>
  <sheets>
    <sheet name="Esileht"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externalReferences>
    <externalReference r:id="rId19"/>
  </externalReferences>
  <definedNames>
    <definedName name="_xlnm.Print_Area" localSheetId="0">Esileht!$A$1:$J$60</definedName>
    <definedName name="_xlnm.Print_Area" localSheetId="3">gAK!$A$1:$J$48</definedName>
    <definedName name="_xlnm.Print_Area" localSheetId="2">'gBS 9Q'!$A$1:$J$48</definedName>
    <definedName name="_xlnm.Print_Area" localSheetId="4">gKA!$A$1:$J$32</definedName>
    <definedName name="_xlnm.Print_Area" localSheetId="1">'gPL 9Q'!$A$1:$J$58</definedName>
    <definedName name="_xlnm.Print_Area" localSheetId="17">mAK!$A$1:$J$50</definedName>
    <definedName name="_xlnm.Print_Area" localSheetId="15">'mBS 9Q'!$A$1:$J$40</definedName>
    <definedName name="_xlnm.Print_Area" localSheetId="16">mL!$A$1:$J$28</definedName>
    <definedName name="_xlnm.Print_Area" localSheetId="14">'mPL 9Q'!$A$1:$J$50</definedName>
    <definedName name="_xlnm.Print_Area" localSheetId="12">pAK!$A$1:$J$48</definedName>
    <definedName name="_xlnm.Print_Area" localSheetId="9">'pBS 9Q'!$A$1:$J$56</definedName>
    <definedName name="_xlnm.Print_Area" localSheetId="11">pH!$A$1:$J$22</definedName>
    <definedName name="_xlnm.Print_Area" localSheetId="13">pKA!$A$1:$J$32</definedName>
    <definedName name="_xlnm.Print_Area" localSheetId="10">pL!$A$1:$J$36</definedName>
    <definedName name="_xlnm.Print_Area" localSheetId="8">'pPL 9Q'!$A$1:$J$54</definedName>
    <definedName name="_xlnm.Print_Area" localSheetId="7">vhAUM!$A$1:$J$76</definedName>
    <definedName name="_xlnm.Print_Area" localSheetId="6">'vhBS 9Q'!$A$1:$J$64</definedName>
    <definedName name="_xlnm.Print_Area" localSheetId="5">'vhPL 9Q'!$A$1:$J$40</definedName>
    <definedName name="wrn.Reportas._.1." hidden="1">{#N/A,#N/A,FALSE,"Lapas 1";#N/A,#N/A,FALSE,"Lapas 1"}</definedName>
    <definedName name="yhik">[1]seaded!$C$11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<sst xmlns="http://schemas.openxmlformats.org/spreadsheetml/2006/main" count="794" uniqueCount="239">
  <si>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</si>
  <si>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</si>
  <si>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</si>
  <si>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</si>
  <si>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</si>
  <si>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</si>
  <si>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</si>
  <si>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</si>
  <si>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</si>
  <si>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</si>
  <si>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</si>
  <si>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</si>
  <si>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</si>
  <si>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</si>
  <si>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</si>
  <si>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</si>
  <si>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</si>
  <si>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</si>
  <si>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</si>
  <si>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</si>
  <si>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</si>
  <si>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</si>
  <si>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</si>
  <si>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</si>
  <si>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</si>
  <si>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</si>
  <si>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</si>
  <si>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</si>
  <si>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</si>
  <si>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</si>
  <si>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</si>
  <si>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</si>
  <si>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</si>
  <si>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Maksude ettemaksed jm varad</t>
  </si>
  <si>
    <t>Materiaalne ja immat. põhivara</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</si>
  <si>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</si>
  <si>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</si>
  <si>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</si>
  <si>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</si>
  <si>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</si>
  <si>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</si>
  <si>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</si>
  <si>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</si>
  <si>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</si>
  <si>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</si>
  <si>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</si>
  <si>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Kohustused ja omakapital kokku</t>
  </si>
  <si>
    <t>Finantsvarad</t>
  </si>
  <si>
    <t>Bilanss, 5 aastat</t>
  </si>
  <si>
    <t>Kapitali adekvaatsus, 9 kvartalit</t>
  </si>
  <si>
    <t>EURt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</si>
  <si>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</si>
  <si>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</si>
  <si>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</si>
  <si>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</si>
  <si>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</si>
  <si>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</si>
  <si>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</si>
  <si>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</si>
  <si>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</si>
  <si>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</si>
  <si>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Ülekurss</t>
  </si>
  <si>
    <t>Immateriaalne põhivara</t>
  </si>
  <si>
    <t>Allutatud kohustused</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</si>
  <si>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</si>
  <si>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</si>
  <si>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</si>
  <si>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</si>
  <si>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</si>
  <si>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</si>
  <si>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</si>
  <si>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</si>
  <si>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</si>
  <si>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</si>
  <si>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</si>
  <si>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Põhivara kokku</t>
  </si>
  <si>
    <t>Võlad hankijatele</t>
  </si>
  <si>
    <t>Maksuvõlad kokku</t>
  </si>
  <si>
    <t>Võlad töövõtjatele kokku</t>
  </si>
  <si>
    <t>Aktsiakapital</t>
  </si>
  <si>
    <t>Kohustuslik reservkapital</t>
  </si>
  <si>
    <t>Eelmiste per. jaotamata kahjum</t>
  </si>
  <si>
    <t>Aruandeperioodi kasum</t>
  </si>
  <si>
    <t>Omakapital kokku</t>
  </si>
  <si>
    <t>Kapitalirendikohustus</t>
  </si>
  <si>
    <t>Hallatavad varad, 9 kvartalit</t>
  </si>
  <si>
    <t>Varade maht, EURt</t>
  </si>
  <si>
    <t>LHV Pensionifond XL</t>
  </si>
  <si>
    <t>LHV Pensionifond L</t>
  </si>
  <si>
    <t>LHV Pensionifond M</t>
  </si>
  <si>
    <t>LHV Pensionifond S</t>
  </si>
  <si>
    <t>LHV Pensionifond XS</t>
  </si>
  <si>
    <t>LHV Täiendav Pensionifond</t>
  </si>
  <si>
    <t>LHV Pärsia Lahe Fond</t>
  </si>
  <si>
    <t>LHV Maailma Aktsiad Fond</t>
  </si>
  <si>
    <t>Varade kvartaalne tootlus</t>
  </si>
  <si>
    <t>Hallatavad varad, 5 aastat</t>
  </si>
  <si>
    <t>Varade aastane tootlus</t>
  </si>
  <si>
    <t>AS LHV Pank</t>
  </si>
  <si>
    <t>Müügiootel finantsvarad</t>
  </si>
  <si>
    <t>Lunastustähtajani hoitavad finantsinvesteeringud</t>
  </si>
  <si>
    <t>Laenud, 9 kvartalit</t>
  </si>
  <si>
    <t>Laenud klientidele, sh:</t>
  </si>
  <si>
    <t>Ettevõtluslaenud</t>
  </si>
  <si>
    <t>Laenud seotud ettevõtetele</t>
  </si>
  <si>
    <t>Liising</t>
  </si>
  <si>
    <t>Tarbimislaenud</t>
  </si>
  <si>
    <t>Võimenduslaenud</t>
  </si>
  <si>
    <t>Järelmaks</t>
  </si>
  <si>
    <t>Krediitkaardilaenud</t>
  </si>
  <si>
    <t>Laenunõuded klientide vastu</t>
  </si>
  <si>
    <t>Laenud, 5 aastat</t>
  </si>
  <si>
    <t>Võlgnevused klientidele, 9 kvartalit</t>
  </si>
  <si>
    <t>Intressikohustused klientidele</t>
  </si>
  <si>
    <t>Klientide hoiused ja saadud laenud kokku</t>
  </si>
  <si>
    <t>Võlgnevused klientidele, 5 aastat</t>
  </si>
  <si>
    <t>Laenud klientidele,</t>
  </si>
  <si>
    <t>sh. üle tähtaja:</t>
  </si>
  <si>
    <t>1-30 p.</t>
  </si>
  <si>
    <t>31-60 p.</t>
  </si>
  <si>
    <t>61-90 p.</t>
  </si>
  <si>
    <t>EURt, osakaalud</t>
  </si>
  <si>
    <t>UAB Mokilizingas</t>
  </si>
  <si>
    <t>Varade allahindlus</t>
  </si>
  <si>
    <t>Muud reservid</t>
  </si>
  <si>
    <t>Q4-14</t>
  </si>
  <si>
    <t>sh vähemusosaluse osa</t>
  </si>
  <si>
    <t>sh. vähemusosaluse osa</t>
  </si>
  <si>
    <t>Aktivate kvaliteet, 9 kvartalit</t>
  </si>
  <si>
    <t>Q1-15</t>
  </si>
  <si>
    <t>Muud kohustused</t>
  </si>
  <si>
    <t>Q2-15</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</si>
  <si>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</si>
  <si>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</si>
  <si>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</si>
  <si>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</si>
  <si>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</si>
  <si>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</si>
  <si>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</si>
  <si>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</si>
  <si>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</si>
  <si>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</si>
  <si>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</si>
  <si>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</si>
  <si>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</si>
  <si>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</si>
  <si>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</si>
  <si>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</si>
  <si>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</si>
  <si>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</si>
  <si>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</si>
  <si>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</si>
  <si>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</si>
  <si>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</si>
  <si>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</si>
  <si>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</si>
  <si>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</si>
  <si>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</si>
  <si>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Q1-16</t>
  </si>
  <si>
    <t>0,03% </t>
  </si>
  <si>
    <t>0,26% </t>
  </si>
  <si>
    <t>1,08% </t>
  </si>
  <si>
    <t>1,83% </t>
  </si>
  <si>
    <t>1,36% </t>
  </si>
  <si>
    <t>0,37% </t>
  </si>
  <si>
    <t>-2,26% </t>
  </si>
  <si>
    <t>-5,9% </t>
  </si>
  <si>
    <t>enam kui 90 p. või leping üles öeldud</t>
  </si>
  <si>
    <t>Allahindl. osakaal üle 90 p. või leping üles öeldud</t>
  </si>
  <si>
    <t>Q2-16</t>
  </si>
  <si>
    <t>0,91% </t>
  </si>
  <si>
    <t>0,58% </t>
  </si>
  <si>
    <t>0,22% </t>
  </si>
  <si>
    <t>-2,14% </t>
  </si>
  <si>
    <t>-5,63% </t>
  </si>
  <si>
    <t>-0,21% </t>
  </si>
  <si>
    <t>0,09% </t>
  </si>
  <si>
    <t>0,24% </t>
  </si>
  <si>
    <t>0,05% </t>
  </si>
  <si>
    <t>0,44% </t>
  </si>
  <si>
    <t>-7,43% </t>
  </si>
  <si>
    <t>Muud jaelaenud</t>
  </si>
  <si>
    <t>Q3-16</t>
  </si>
  <si>
    <t>III kv-16</t>
  </si>
  <si>
    <t>II kv-16</t>
  </si>
  <si>
    <t>I kv-16</t>
  </si>
  <si>
    <t>IV kv-15</t>
  </si>
  <si>
    <t>III kv-15</t>
  </si>
  <si>
    <t>II kv-15</t>
  </si>
  <si>
    <t>I kv-15</t>
  </si>
  <si>
    <t>IV kv-14</t>
  </si>
  <si>
    <t>LHV Pension 50</t>
  </si>
  <si>
    <t>LHV Pension 25</t>
  </si>
  <si>
    <t>LHV Pension Intress</t>
  </si>
  <si>
    <t>LHV Pension Intress Pluss</t>
  </si>
  <si>
    <t>LHV Pension 100 Pluss</t>
  </si>
  <si>
    <t xml:space="preserve">LHV Pension 50 </t>
  </si>
  <si>
    <t xml:space="preserve">LHV Pension Intress </t>
  </si>
  <si>
    <t>2,07% </t>
  </si>
  <si>
    <t>1,82% </t>
  </si>
  <si>
    <t>1,49% </t>
  </si>
  <si>
    <t>0,87% </t>
  </si>
  <si>
    <t>0,45% </t>
  </si>
  <si>
    <t>2,94% </t>
  </si>
  <si>
    <t>Väikelaen</t>
  </si>
  <si>
    <t>Q4-16</t>
  </si>
  <si>
    <t>Aktivate kvaliteet, 5 aastat</t>
  </si>
  <si>
    <t>91 p. ja enam</t>
  </si>
  <si>
    <t>Allahindluse osakaal üle 90 p. tähtaja ület. laenudest</t>
  </si>
  <si>
    <t>IV kv-16</t>
  </si>
  <si>
    <t>LHV Pensionifond Indeks</t>
  </si>
  <si>
    <t>LHV Pensionifond Indeks Pluss</t>
  </si>
  <si>
    <t>Uus Euroopa Fond</t>
  </si>
  <si>
    <t>1,09% </t>
  </si>
  <si>
    <t>-0,28% </t>
  </si>
  <si>
    <t>-1,15% </t>
  </si>
  <si>
    <t>-0,45% </t>
  </si>
  <si>
    <t>1,30% </t>
  </si>
  <si>
    <t>6,35% </t>
  </si>
  <si>
    <t>7,51% </t>
  </si>
  <si>
    <t>4,24% </t>
  </si>
  <si>
    <t>3,58% </t>
  </si>
  <si>
    <t>3,24% </t>
  </si>
  <si>
    <t>2,11% </t>
  </si>
  <si>
    <t>5,62% </t>
  </si>
  <si>
    <t>-1,02% </t>
  </si>
  <si>
    <t>2,73% </t>
  </si>
  <si>
    <t>     1,00%</t>
  </si>
  <si>
    <t>     1,96%</t>
  </si>
  <si>
    <t>     1,68%</t>
  </si>
  <si>
    <t>     1,47%</t>
  </si>
  <si>
    <t>     0,23%</t>
  </si>
  <si>
    <t>Kasumiaruanne, 4 aastat*</t>
  </si>
  <si>
    <t>6 kuud</t>
  </si>
  <si>
    <t>* UAB Mokilizingas tulemused kajastuvad AS LHV Group konsolideeritud tulemustes alates juulist 2013. a.</t>
  </si>
  <si>
    <t>Muud laenud</t>
  </si>
  <si>
    <t>Aktivate kvaliteet, 4 aastat*</t>
  </si>
  <si>
    <t>Laenud, 4 aastat*</t>
  </si>
  <si>
    <t>Bilanss, 4 aastat*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</si>
</sst>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25]mmmm\ yyyy"/>
    <numFmt numFmtId="165" formatCode="\+##,##0.0;\-##,##0.0"/>
    <numFmt numFmtId="166" formatCode="[$-409]mmm\ yy;@"/>
    <numFmt numFmtId="167" formatCode="_-* #,##0.0_-;\-* #,##0.0_-;_-* &quot;-&quot;??_-;_-@_-"/>
    <numFmt numFmtId="169" formatCode="_(* #,##0_);_(* \(#,##0\);_(* &quot;-&quot;_);_(@_)"/>
    <numFmt numFmtId="170" formatCode="0.0"/>
    <numFmt numFmtId="171" formatCode="0.0%"/>
    <numFmt numFmtId="172" formatCode="0.000"/>
  </numFmts>
  <fonts count="28" x14ac:knownFonts="1">
    <font>
      <sz val="8"/>
      <color theme="1"/>
      <name val="Calibri"/>
      <family val="2"/>
      <charset val="186"/>
    </font>
    <font>
      <sz val="11"/>
      <color theme="1"/>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s>
  <cellStyleXfs count="9">
    <xf numFmtId="0" fontId="0" fillId="0" borderId="0"/>
    <xf numFmtId="9" fontId="2" fillId="0" borderId="0" applyFont="0" applyFill="0" applyBorder="0" applyAlignment="0" applyProtection="0"/>
    <xf numFmtId="1" fontId="3" fillId="2" borderId="0">
      <alignment vertical="center"/>
    </xf>
    <xf numFmtId="0" fontId="17" fillId="0" borderId="0"/>
    <xf numFmtId="169" fontId="3" fillId="0" borderId="0" applyFill="0" applyBorder="0" applyProtection="0">
      <alignment vertical="center"/>
    </xf>
    <xf numFmtId="1" fontId="3" fillId="2" borderId="0">
      <alignment vertical="center"/>
    </xf>
    <xf numFmtId="9" fontId="3" fillId="0" borderId="0" applyFill="0" applyBorder="0" applyAlignment="0" applyProtection="0"/>
    <xf numFmtId="0" fontId="1" fillId="0" borderId="0"/>
    <xf numFmtId="9" fontId="1" fillId="0" borderId="0" applyFont="0" applyFill="0" applyBorder="0" applyAlignment="0" applyProtection="0"/>
  </cellStyleXfs>
  <cellXfs count="186">
    <xf numFmtId="0" fontId="0" fillId="0" borderId="0" xfId="0"/>
    <xf numFmtId="1" fontId="4" fillId="3" borderId="0" xfId="2" applyFont="1" applyFill="1" applyAlignment="1">
      <alignment horizontal="left" vertical="center"/>
    </xf>
    <xf numFmtId="1" fontId="4" fillId="3" borderId="0" xfId="2" applyFont="1" applyFill="1" applyAlignment="1">
      <alignment vertical="center"/>
    </xf>
    <xf numFmtId="1" fontId="5" fillId="2" borderId="0" xfId="2" applyFont="1" applyFill="1" applyAlignment="1">
      <alignment horizontal="right" vertical="center" indent="1"/>
    </xf>
    <xf numFmtId="1" fontId="5" fillId="2" borderId="0" xfId="2" applyFont="1" applyFill="1" applyBorder="1" applyAlignment="1">
      <alignment horizontal="right" vertical="center" indent="1"/>
    </xf>
    <xf numFmtId="1" fontId="6" fillId="3" borderId="0" xfId="2" applyFont="1" applyFill="1" applyBorder="1">
      <alignment vertical="center"/>
    </xf>
    <xf numFmtId="164" fontId="7" fillId="2" borderId="0" xfId="2" applyNumberFormat="1" applyFont="1" applyFill="1" applyBorder="1" applyAlignment="1">
      <alignment horizontal="left" vertical="center"/>
    </xf>
    <xf numFmtId="164" fontId="7" fillId="2" borderId="0" xfId="2" applyNumberFormat="1" applyFont="1" applyFill="1" applyBorder="1" applyAlignment="1">
      <alignment vertical="center"/>
    </xf>
    <xf numFmtId="165" fontId="7" fillId="2" borderId="0" xfId="2" applyNumberFormat="1" applyFont="1" applyFill="1" applyBorder="1" applyAlignment="1">
      <alignment horizontal="right" vertical="center" indent="1"/>
    </xf>
    <xf numFmtId="166" fontId="10" fillId="4" borderId="0" xfId="2" applyNumberFormat="1" applyFont="1" applyFill="1" applyBorder="1" applyAlignment="1">
      <alignment horizontal="left" vertical="center"/>
    </xf>
    <xf numFmtId="1" fontId="8" fillId="4" borderId="0" xfId="2" applyFont="1" applyFill="1" applyBorder="1" applyAlignment="1">
      <alignment horizontal="right" vertical="center" indent="1"/>
    </xf>
    <xf numFmtId="1" fontId="11" fillId="3" borderId="0" xfId="2" applyFont="1" applyFill="1" applyBorder="1" applyAlignment="1">
      <alignment vertical="top" wrapText="1"/>
    </xf>
    <xf numFmtId="1" fontId="8" fillId="2" borderId="0" xfId="2" applyFont="1" applyFill="1" applyBorder="1" applyAlignment="1">
      <alignment horizontal="right" vertical="center" indent="1"/>
    </xf>
    <xf numFmtId="0" fontId="13" fillId="2" borderId="0" xfId="0" applyFont="1" applyFill="1"/>
    <xf numFmtId="1" fontId="8" fillId="3" borderId="0" xfId="2" applyFont="1" applyFill="1" applyBorder="1">
      <alignment vertical="center"/>
    </xf>
    <xf numFmtId="1" fontId="8" fillId="3" borderId="0" xfId="2" applyFont="1" applyFill="1" applyBorder="1" applyAlignment="1">
      <alignment horizontal="right" vertical="center" indent="1"/>
    </xf>
    <xf numFmtId="1" fontId="8" fillId="3" borderId="0" xfId="2" applyFont="1" applyFill="1">
      <alignment vertical="center"/>
    </xf>
    <xf numFmtId="17" fontId="10" fillId="5" borderId="1" xfId="2" applyNumberFormat="1" applyFont="1" applyFill="1" applyBorder="1" applyAlignment="1">
      <alignment horizontal="right" vertical="center" wrapText="1" indent="1"/>
    </xf>
    <xf numFmtId="1" fontId="15" fillId="3" borderId="0" xfId="2" applyFont="1" applyFill="1">
      <alignment vertical="center"/>
    </xf>
    <xf numFmtId="1" fontId="14" fillId="3" borderId="0" xfId="2" applyFont="1" applyFill="1" applyBorder="1" applyAlignment="1">
      <alignment horizontal="left" vertical="center"/>
    </xf>
    <xf numFmtId="1" fontId="8" fillId="3" borderId="0" xfId="2" applyFont="1" applyFill="1" applyBorder="1" applyAlignment="1">
      <alignment vertical="top" wrapText="1"/>
    </xf>
    <xf numFmtId="1" fontId="8" fillId="3" borderId="0" xfId="2" applyFont="1" applyFill="1" applyBorder="1" applyAlignment="1">
      <alignment horizontal="right" vertical="top" wrapText="1" indent="1"/>
    </xf>
    <xf numFmtId="1" fontId="16" fillId="3" borderId="0" xfId="2" applyFont="1" applyFill="1" applyBorder="1">
      <alignment vertical="center"/>
    </xf>
    <xf numFmtId="167" fontId="10" fillId="5" borderId="3" xfId="2" applyNumberFormat="1" applyFont="1" applyFill="1" applyBorder="1" applyAlignment="1">
      <alignment horizontal="left" vertical="center" wrapText="1"/>
    </xf>
    <xf numFmtId="17" fontId="10" fillId="5" borderId="4" xfId="2" applyNumberFormat="1" applyFont="1" applyFill="1" applyBorder="1" applyAlignment="1">
      <alignment horizontal="right" vertical="center" wrapText="1" indent="1"/>
    </xf>
    <xf numFmtId="17" fontId="10" fillId="5" borderId="5" xfId="2" applyNumberFormat="1" applyFont="1" applyFill="1" applyBorder="1" applyAlignment="1">
      <alignment horizontal="right" vertical="center" wrapText="1" indent="1"/>
    </xf>
    <xf numFmtId="1" fontId="8" fillId="3" borderId="0" xfId="2" applyFont="1" applyFill="1" applyAlignment="1"/>
    <xf numFmtId="1" fontId="18" fillId="2" borderId="6" xfId="2" applyFont="1" applyFill="1" applyBorder="1" applyAlignment="1">
      <alignment horizontal="left" vertical="center" indent="5"/>
    </xf>
    <xf numFmtId="3" fontId="18" fillId="2" borderId="0" xfId="4" applyNumberFormat="1" applyFont="1" applyFill="1" applyBorder="1" applyAlignment="1">
      <alignment horizontal="right" vertical="center" indent="1"/>
    </xf>
    <xf numFmtId="3" fontId="18" fillId="2" borderId="2" xfId="4" applyNumberFormat="1" applyFont="1" applyFill="1" applyBorder="1" applyAlignment="1">
      <alignment horizontal="right" vertical="center" indent="1"/>
    </xf>
    <xf numFmtId="1" fontId="8" fillId="2" borderId="0" xfId="2" applyFont="1" applyFill="1">
      <alignment vertical="center"/>
    </xf>
    <xf numFmtId="1" fontId="20" fillId="2" borderId="6" xfId="2" applyFont="1" applyFill="1" applyBorder="1" applyAlignment="1">
      <alignment horizontal="left" vertical="center" indent="3"/>
    </xf>
    <xf numFmtId="3" fontId="20" fillId="2" borderId="0" xfId="4" applyNumberFormat="1" applyFont="1" applyFill="1" applyBorder="1" applyAlignment="1">
      <alignment horizontal="right" vertical="center" indent="1"/>
    </xf>
    <xf numFmtId="3" fontId="20" fillId="2" borderId="2" xfId="4" applyNumberFormat="1" applyFont="1" applyFill="1" applyBorder="1" applyAlignment="1">
      <alignment horizontal="right" vertical="center" indent="1"/>
    </xf>
    <xf numFmtId="1" fontId="19" fillId="3" borderId="0" xfId="2" applyFont="1" applyFill="1">
      <alignment vertical="center"/>
    </xf>
    <xf numFmtId="1" fontId="20" fillId="2" borderId="6" xfId="2" applyFont="1" applyFill="1" applyBorder="1" applyAlignment="1">
      <alignment horizontal="left" vertical="center" indent="5"/>
    </xf>
    <xf numFmtId="1" fontId="18" fillId="2" borderId="6" xfId="2" applyFont="1" applyFill="1" applyBorder="1" applyAlignment="1">
      <alignment horizontal="left" vertical="center" indent="3"/>
    </xf>
    <xf numFmtId="1" fontId="10" fillId="3" borderId="3" xfId="5" applyFont="1" applyFill="1" applyBorder="1" applyAlignment="1">
      <alignment horizontal="left" indent="1"/>
    </xf>
    <xf numFmtId="3" fontId="10" fillId="3" borderId="4" xfId="4" applyNumberFormat="1" applyFont="1" applyFill="1" applyBorder="1" applyAlignment="1">
      <alignment horizontal="right" indent="1"/>
    </xf>
    <xf numFmtId="3" fontId="10" fillId="3" borderId="5" xfId="4" applyNumberFormat="1" applyFont="1" applyFill="1" applyBorder="1" applyAlignment="1">
      <alignment horizontal="right" indent="1"/>
    </xf>
    <xf numFmtId="1" fontId="21" fillId="2" borderId="3" xfId="2" applyFont="1" applyFill="1" applyBorder="1" applyAlignment="1">
      <alignment horizontal="left" vertical="center" indent="1"/>
    </xf>
    <xf numFmtId="3" fontId="22" fillId="2" borderId="4" xfId="4" applyNumberFormat="1" applyFont="1" applyFill="1" applyBorder="1" applyAlignment="1">
      <alignment horizontal="right" vertical="center" indent="1"/>
    </xf>
    <xf numFmtId="3" fontId="22" fillId="2" borderId="5" xfId="4"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4" applyNumberFormat="1" applyFont="1" applyFill="1" applyBorder="1" applyAlignment="1">
      <alignment horizontal="right" vertical="center" indent="1"/>
    </xf>
    <xf numFmtId="3" fontId="21" fillId="2" borderId="2" xfId="4" applyNumberFormat="1" applyFont="1" applyFill="1" applyBorder="1" applyAlignment="1">
      <alignment horizontal="right" vertical="center" indent="1"/>
    </xf>
    <xf numFmtId="1" fontId="20" fillId="2" borderId="7" xfId="2" applyFont="1" applyFill="1" applyBorder="1" applyAlignment="1">
      <alignment horizontal="left" vertical="center" indent="3"/>
    </xf>
    <xf numFmtId="3" fontId="20" fillId="2" borderId="8" xfId="4" applyNumberFormat="1" applyFont="1" applyFill="1" applyBorder="1" applyAlignment="1">
      <alignment horizontal="right" vertical="center" indent="1"/>
    </xf>
    <xf numFmtId="3" fontId="20" fillId="2" borderId="9" xfId="4" applyNumberFormat="1" applyFont="1" applyFill="1" applyBorder="1" applyAlignment="1">
      <alignment horizontal="right" vertical="center" indent="1"/>
    </xf>
    <xf numFmtId="1" fontId="23" fillId="3" borderId="0" xfId="2" applyFont="1" applyFill="1">
      <alignment vertical="center"/>
    </xf>
    <xf numFmtId="1" fontId="10" fillId="3" borderId="0" xfId="2" applyFont="1" applyFill="1">
      <alignment vertical="center"/>
    </xf>
    <xf numFmtId="1" fontId="11" fillId="3" borderId="0" xfId="2" applyFont="1" applyFill="1" applyBorder="1">
      <alignment vertical="center"/>
    </xf>
    <xf numFmtId="17" fontId="10" fillId="5" borderId="11" xfId="2" applyNumberFormat="1" applyFont="1" applyFill="1" applyBorder="1" applyAlignment="1">
      <alignment horizontal="right" vertical="center" wrapText="1" indent="1"/>
    </xf>
    <xf numFmtId="0" fontId="24" fillId="2" borderId="0" xfId="0" applyFont="1" applyFill="1"/>
    <xf numFmtId="1" fontId="8" fillId="3" borderId="8" xfId="2" applyFont="1" applyFill="1" applyBorder="1" applyAlignment="1">
      <alignment horizontal="right" vertical="top" wrapText="1" indent="1"/>
    </xf>
    <xf numFmtId="1" fontId="8" fillId="3" borderId="8" xfId="2" applyFont="1" applyFill="1" applyBorder="1">
      <alignment vertical="center"/>
    </xf>
    <xf numFmtId="0" fontId="10" fillId="5" borderId="12" xfId="2" applyNumberFormat="1" applyFont="1" applyFill="1" applyBorder="1" applyAlignment="1">
      <alignment horizontal="right" vertical="center" wrapText="1" indent="1"/>
    </xf>
    <xf numFmtId="0" fontId="10" fillId="5" borderId="13" xfId="2" applyNumberFormat="1" applyFont="1" applyFill="1" applyBorder="1" applyAlignment="1">
      <alignment horizontal="right" vertical="center" wrapText="1" indent="1"/>
    </xf>
    <xf numFmtId="3" fontId="10" fillId="3" borderId="1" xfId="4" applyNumberFormat="1" applyFont="1" applyFill="1" applyBorder="1" applyAlignment="1">
      <alignment horizontal="right" indent="1"/>
    </xf>
    <xf numFmtId="167" fontId="10" fillId="5" borderId="10" xfId="2" applyNumberFormat="1" applyFont="1" applyFill="1" applyBorder="1" applyAlignment="1">
      <alignment horizontal="left" vertical="center" wrapText="1"/>
    </xf>
    <xf numFmtId="1" fontId="8" fillId="3" borderId="6" xfId="2" applyFont="1" applyFill="1" applyBorder="1" applyAlignment="1">
      <alignment horizontal="left" vertical="center" indent="1"/>
    </xf>
    <xf numFmtId="1" fontId="8" fillId="3" borderId="0" xfId="2" applyFont="1" applyFill="1" applyAlignment="1">
      <alignment vertical="center"/>
    </xf>
    <xf numFmtId="1" fontId="10" fillId="3" borderId="10" xfId="5" applyFont="1" applyFill="1" applyBorder="1" applyAlignment="1">
      <alignment horizontal="left"/>
    </xf>
    <xf numFmtId="3" fontId="10" fillId="3" borderId="11" xfId="4" applyNumberFormat="1" applyFont="1" applyFill="1" applyBorder="1" applyAlignment="1">
      <alignment horizontal="right" indent="1"/>
    </xf>
    <xf numFmtId="170" fontId="8" fillId="3" borderId="6" xfId="2" applyNumberFormat="1" applyFont="1" applyFill="1" applyBorder="1" applyAlignment="1">
      <alignment horizontal="left" vertical="center" indent="3"/>
    </xf>
    <xf numFmtId="1" fontId="20" fillId="2" borderId="6" xfId="2" applyFont="1" applyFill="1" applyBorder="1" applyAlignment="1">
      <alignment horizontal="left" vertical="center" indent="1"/>
    </xf>
    <xf numFmtId="1" fontId="25" fillId="2" borderId="0" xfId="2" applyFont="1" applyFill="1" applyBorder="1" applyAlignment="1">
      <alignment horizontal="left" vertical="center" indent="7"/>
    </xf>
    <xf numFmtId="3" fontId="22" fillId="2" borderId="0" xfId="4" applyNumberFormat="1" applyFont="1" applyFill="1" applyBorder="1" applyAlignment="1">
      <alignment horizontal="right" vertical="center" indent="1"/>
    </xf>
    <xf numFmtId="3" fontId="22" fillId="2" borderId="2" xfId="4" applyNumberFormat="1" applyFont="1" applyFill="1" applyBorder="1" applyAlignment="1">
      <alignment horizontal="right" vertical="center" indent="1"/>
    </xf>
    <xf numFmtId="1" fontId="23" fillId="3" borderId="0" xfId="2" applyFont="1" applyFill="1" applyBorder="1">
      <alignment vertical="center"/>
    </xf>
    <xf numFmtId="17" fontId="10" fillId="5" borderId="14" xfId="2" applyNumberFormat="1" applyFont="1" applyFill="1" applyBorder="1" applyAlignment="1">
      <alignment horizontal="right" vertical="center" wrapText="1" indent="1"/>
    </xf>
    <xf numFmtId="17" fontId="10" fillId="5" borderId="13" xfId="2" applyNumberFormat="1" applyFont="1" applyFill="1" applyBorder="1" applyAlignment="1">
      <alignment horizontal="right" vertical="center" wrapText="1" indent="1"/>
    </xf>
    <xf numFmtId="3" fontId="10" fillId="3" borderId="15" xfId="4" applyNumberFormat="1" applyFont="1" applyFill="1" applyBorder="1" applyAlignment="1">
      <alignment horizontal="right" indent="1"/>
    </xf>
    <xf numFmtId="1" fontId="26" fillId="3" borderId="0" xfId="2" applyFont="1" applyFill="1" applyBorder="1" applyAlignment="1">
      <alignment horizontal="left" vertical="center"/>
    </xf>
    <xf numFmtId="1" fontId="23" fillId="3" borderId="0" xfId="2" applyFont="1" applyFill="1" applyBorder="1" applyAlignment="1">
      <alignment horizontal="right" vertical="center" indent="1"/>
    </xf>
    <xf numFmtId="1" fontId="20" fillId="2" borderId="3" xfId="2" applyFont="1" applyFill="1" applyBorder="1" applyAlignment="1">
      <alignment horizontal="left" vertical="center" indent="1"/>
    </xf>
    <xf numFmtId="3" fontId="20" fillId="2" borderId="4" xfId="4" applyNumberFormat="1" applyFont="1" applyFill="1" applyBorder="1" applyAlignment="1">
      <alignment horizontal="right" vertical="center" indent="1"/>
    </xf>
    <xf numFmtId="3" fontId="20" fillId="2" borderId="5" xfId="4" applyNumberFormat="1" applyFont="1" applyFill="1" applyBorder="1" applyAlignment="1">
      <alignment horizontal="right" vertical="center" indent="1"/>
    </xf>
    <xf numFmtId="1" fontId="23" fillId="3" borderId="3" xfId="5" applyFont="1" applyFill="1" applyBorder="1" applyAlignment="1">
      <alignment horizontal="left" indent="1"/>
    </xf>
    <xf numFmtId="3" fontId="23" fillId="3" borderId="4" xfId="4" applyNumberFormat="1" applyFont="1" applyFill="1" applyBorder="1" applyAlignment="1">
      <alignment horizontal="right" indent="1"/>
    </xf>
    <xf numFmtId="3" fontId="23" fillId="3" borderId="5" xfId="4" applyNumberFormat="1" applyFont="1" applyFill="1" applyBorder="1" applyAlignment="1">
      <alignment horizontal="right" indent="1"/>
    </xf>
    <xf numFmtId="1" fontId="23" fillId="3" borderId="6" xfId="5" applyFont="1" applyFill="1" applyBorder="1" applyAlignment="1">
      <alignment horizontal="left" indent="1"/>
    </xf>
    <xf numFmtId="3" fontId="23" fillId="3" borderId="0" xfId="4" applyNumberFormat="1" applyFont="1" applyFill="1" applyBorder="1" applyAlignment="1">
      <alignment horizontal="right" indent="1"/>
    </xf>
    <xf numFmtId="3" fontId="23" fillId="3" borderId="2" xfId="4" applyNumberFormat="1" applyFont="1" applyFill="1" applyBorder="1" applyAlignment="1">
      <alignment horizontal="right" indent="1"/>
    </xf>
    <xf numFmtId="1" fontId="18" fillId="2" borderId="6" xfId="2" applyFont="1" applyFill="1" applyBorder="1" applyAlignment="1">
      <alignment horizontal="left" vertical="center" indent="1"/>
    </xf>
    <xf numFmtId="171" fontId="18" fillId="2" borderId="0" xfId="1" applyNumberFormat="1" applyFont="1" applyFill="1" applyBorder="1" applyAlignment="1">
      <alignment horizontal="right" vertical="center" indent="1"/>
    </xf>
    <xf numFmtId="171" fontId="23" fillId="3" borderId="2" xfId="1" applyNumberFormat="1" applyFont="1" applyFill="1" applyBorder="1" applyAlignment="1">
      <alignment horizontal="right" indent="1"/>
    </xf>
    <xf numFmtId="1" fontId="20" fillId="2" borderId="7" xfId="2" applyFont="1" applyFill="1" applyBorder="1" applyAlignment="1">
      <alignment horizontal="left" vertical="center" indent="1"/>
    </xf>
    <xf numFmtId="171" fontId="20" fillId="2" borderId="8" xfId="1" applyNumberFormat="1" applyFont="1" applyFill="1" applyBorder="1" applyAlignment="1">
      <alignment horizontal="right" vertical="center" indent="1"/>
    </xf>
    <xf numFmtId="171" fontId="20" fillId="2" borderId="9" xfId="1" applyNumberFormat="1" applyFont="1" applyFill="1" applyBorder="1" applyAlignment="1">
      <alignment horizontal="right" vertical="center" indent="1"/>
    </xf>
    <xf numFmtId="1" fontId="22" fillId="2" borderId="6" xfId="2" applyFont="1" applyFill="1" applyBorder="1" applyAlignment="1">
      <alignment horizontal="left" vertical="center" indent="2"/>
    </xf>
    <xf numFmtId="172" fontId="8" fillId="3" borderId="0" xfId="2" applyNumberFormat="1" applyFont="1" applyFill="1">
      <alignment vertical="center"/>
    </xf>
    <xf numFmtId="167" fontId="10" fillId="5" borderId="18" xfId="2" applyNumberFormat="1" applyFont="1" applyFill="1" applyBorder="1" applyAlignment="1">
      <alignment horizontal="left" vertical="center" wrapText="1"/>
    </xf>
    <xf numFmtId="1" fontId="8" fillId="3" borderId="6" xfId="2" applyFont="1" applyFill="1" applyBorder="1" applyAlignment="1">
      <alignment horizontal="left" vertical="center" indent="2"/>
    </xf>
    <xf numFmtId="1" fontId="22" fillId="2" borderId="6" xfId="2" applyFont="1" applyFill="1" applyBorder="1" applyAlignment="1">
      <alignment horizontal="left" vertical="center" indent="1"/>
    </xf>
    <xf numFmtId="1" fontId="19" fillId="3" borderId="0" xfId="2" applyFont="1" applyFill="1" applyAlignment="1">
      <alignment vertical="center"/>
    </xf>
    <xf numFmtId="1" fontId="8" fillId="2" borderId="6" xfId="2" applyFont="1" applyFill="1" applyBorder="1" applyAlignment="1">
      <alignment horizontal="left" vertical="center" indent="2"/>
    </xf>
    <xf numFmtId="1" fontId="8" fillId="2" borderId="6" xfId="2" applyFont="1" applyFill="1" applyBorder="1" applyAlignment="1">
      <alignment horizontal="left" vertical="center" indent="3"/>
    </xf>
    <xf numFmtId="1" fontId="8" fillId="2" borderId="0" xfId="2" applyFont="1" applyFill="1" applyAlignment="1">
      <alignment vertical="center"/>
    </xf>
    <xf numFmtId="170" fontId="8" fillId="3" borderId="6" xfId="2" applyNumberFormat="1" applyFont="1" applyFill="1" applyBorder="1" applyAlignment="1">
      <alignment horizontal="left" vertical="center" indent="2"/>
    </xf>
    <xf numFmtId="1" fontId="10" fillId="3" borderId="17" xfId="5" applyFont="1" applyFill="1" applyBorder="1" applyAlignment="1">
      <alignment horizontal="left"/>
    </xf>
    <xf numFmtId="3" fontId="10" fillId="3" borderId="16" xfId="4" applyNumberFormat="1" applyFont="1" applyFill="1" applyBorder="1" applyAlignment="1">
      <alignment horizontal="right" indent="1"/>
    </xf>
    <xf numFmtId="171" fontId="18" fillId="2" borderId="2" xfId="1" applyNumberFormat="1" applyFont="1" applyFill="1" applyBorder="1" applyAlignment="1">
      <alignment horizontal="right" vertical="center" indent="1"/>
    </xf>
    <xf numFmtId="171" fontId="20" fillId="2" borderId="0" xfId="1" applyNumberFormat="1" applyFont="1" applyFill="1" applyBorder="1" applyAlignment="1">
      <alignment horizontal="right" vertical="center" indent="1"/>
    </xf>
    <xf numFmtId="171" fontId="20" fillId="2" borderId="2" xfId="1" applyNumberFormat="1" applyFont="1" applyFill="1" applyBorder="1" applyAlignment="1">
      <alignment horizontal="right" vertical="center" indent="1"/>
    </xf>
    <xf numFmtId="1" fontId="8" fillId="3" borderId="7" xfId="2" applyFont="1" applyFill="1" applyBorder="1" applyAlignment="1">
      <alignment horizontal="left" vertical="center" indent="2"/>
    </xf>
    <xf numFmtId="171" fontId="18" fillId="2" borderId="8" xfId="1" applyNumberFormat="1" applyFont="1" applyFill="1" applyBorder="1" applyAlignment="1">
      <alignment horizontal="right" vertical="center" indent="1"/>
    </xf>
    <xf numFmtId="171" fontId="18" fillId="2" borderId="9" xfId="1" applyNumberFormat="1" applyFont="1" applyFill="1" applyBorder="1" applyAlignment="1">
      <alignment horizontal="right" vertical="center" indent="1"/>
    </xf>
    <xf numFmtId="1" fontId="8" fillId="3" borderId="6" xfId="2" applyFont="1" applyFill="1" applyBorder="1" applyAlignment="1">
      <alignment horizontal="left" vertical="center" indent="3"/>
    </xf>
    <xf numFmtId="1" fontId="8" fillId="2" borderId="6" xfId="2" applyFont="1" applyFill="1" applyBorder="1" applyAlignment="1">
      <alignment horizontal="left" vertical="center" indent="1"/>
    </xf>
    <xf numFmtId="1" fontId="16" fillId="2" borderId="0" xfId="2" applyFont="1" applyFill="1" applyBorder="1">
      <alignment vertical="center"/>
    </xf>
    <xf numFmtId="1" fontId="11" fillId="2" borderId="0" xfId="2" applyFont="1" applyFill="1" applyBorder="1">
      <alignment vertical="center"/>
    </xf>
    <xf numFmtId="1" fontId="27" fillId="3" borderId="0" xfId="2" applyFont="1" applyFill="1" applyAlignment="1">
      <alignment vertical="center"/>
    </xf>
    <xf numFmtId="1" fontId="8" fillId="3" borderId="6" xfId="2" applyFont="1" applyFill="1" applyBorder="1" applyAlignment="1">
      <alignment horizontal="left" vertical="center" indent="4"/>
    </xf>
    <xf numFmtId="3" fontId="18" fillId="2" borderId="0" xfId="1" applyNumberFormat="1" applyFont="1" applyFill="1" applyBorder="1" applyAlignment="1">
      <alignment horizontal="right" vertical="center" indent="1"/>
    </xf>
    <xf numFmtId="1" fontId="8" fillId="3" borderId="6" xfId="2" applyFont="1" applyFill="1" applyBorder="1" applyAlignment="1">
      <alignment horizontal="left" vertical="center" indent="7"/>
    </xf>
    <xf numFmtId="1" fontId="23" fillId="3" borderId="10" xfId="5" applyFont="1" applyFill="1" applyBorder="1" applyAlignment="1">
      <alignment horizontal="left" indent="1"/>
    </xf>
    <xf numFmtId="171" fontId="23" fillId="3" borderId="1" xfId="1" applyNumberFormat="1" applyFont="1" applyFill="1" applyBorder="1" applyAlignment="1">
      <alignment horizontal="right" indent="1"/>
    </xf>
    <xf numFmtId="170" fontId="8" fillId="3" borderId="6" xfId="2" applyNumberFormat="1" applyFont="1" applyFill="1" applyBorder="1" applyAlignment="1">
      <alignment horizontal="left" vertical="center" indent="1"/>
    </xf>
    <xf numFmtId="3" fontId="23" fillId="3" borderId="1" xfId="4" applyNumberFormat="1" applyFont="1" applyFill="1" applyBorder="1" applyAlignment="1">
      <alignment horizontal="right" indent="1"/>
    </xf>
    <xf numFmtId="3" fontId="23" fillId="3" borderId="11" xfId="4" applyNumberFormat="1" applyFont="1" applyFill="1" applyBorder="1" applyAlignment="1">
      <alignment horizontal="right" indent="1"/>
    </xf>
    <xf numFmtId="1" fontId="19" fillId="3" borderId="6" xfId="2" applyFont="1" applyFill="1" applyBorder="1" applyAlignment="1">
      <alignment horizontal="left" vertical="center"/>
    </xf>
    <xf numFmtId="171" fontId="23" fillId="2" borderId="11" xfId="1" applyNumberFormat="1" applyFont="1" applyFill="1" applyBorder="1" applyAlignment="1">
      <alignment horizontal="right" indent="1"/>
    </xf>
    <xf numFmtId="171" fontId="23" fillId="3" borderId="11" xfId="4" applyNumberFormat="1" applyFont="1" applyFill="1" applyBorder="1" applyAlignment="1">
      <alignment horizontal="right" indent="1"/>
    </xf>
    <xf numFmtId="171" fontId="18" fillId="2" borderId="2" xfId="4" applyNumberFormat="1" applyFont="1" applyFill="1" applyBorder="1" applyAlignment="1">
      <alignment horizontal="right" vertical="center" indent="1"/>
    </xf>
    <xf numFmtId="3" fontId="23" fillId="2" borderId="4" xfId="4" applyNumberFormat="1" applyFont="1" applyFill="1" applyBorder="1" applyAlignment="1">
      <alignment horizontal="right" indent="1"/>
    </xf>
    <xf numFmtId="3" fontId="23" fillId="2" borderId="5" xfId="4" applyNumberFormat="1" applyFont="1" applyFill="1" applyBorder="1" applyAlignment="1">
      <alignment horizontal="right" indent="1"/>
    </xf>
    <xf numFmtId="3" fontId="23" fillId="2" borderId="0" xfId="4" applyNumberFormat="1" applyFont="1" applyFill="1" applyBorder="1" applyAlignment="1">
      <alignment horizontal="right" indent="1"/>
    </xf>
    <xf numFmtId="3" fontId="23" fillId="2" borderId="2" xfId="4" applyNumberFormat="1" applyFont="1" applyFill="1" applyBorder="1" applyAlignment="1">
      <alignment horizontal="right" indent="1"/>
    </xf>
    <xf numFmtId="171" fontId="23" fillId="2" borderId="2" xfId="1" applyNumberFormat="1" applyFont="1" applyFill="1" applyBorder="1" applyAlignment="1">
      <alignment horizontal="right" indent="1"/>
    </xf>
    <xf numFmtId="1" fontId="4" fillId="0" borderId="0" xfId="2" applyFont="1" applyFill="1" applyAlignment="1">
      <alignment horizontal="left" vertical="center"/>
    </xf>
    <xf numFmtId="1" fontId="4" fillId="0" borderId="0" xfId="2" applyFont="1" applyFill="1" applyAlignment="1">
      <alignment vertical="center"/>
    </xf>
    <xf numFmtId="1" fontId="5" fillId="0" borderId="0" xfId="2" applyFont="1" applyFill="1" applyAlignment="1">
      <alignment horizontal="right" vertical="center" indent="1"/>
    </xf>
    <xf numFmtId="1" fontId="5" fillId="0" borderId="0" xfId="2" applyFont="1" applyFill="1" applyBorder="1" applyAlignment="1">
      <alignment horizontal="right" vertical="center" indent="1"/>
    </xf>
    <xf numFmtId="0" fontId="0" fillId="0" borderId="0" xfId="0" applyFill="1"/>
    <xf numFmtId="164" fontId="7" fillId="0" borderId="0" xfId="2" applyNumberFormat="1" applyFont="1" applyFill="1" applyBorder="1" applyAlignment="1">
      <alignment horizontal="left" vertical="center"/>
    </xf>
    <xf numFmtId="164" fontId="7" fillId="0" borderId="0" xfId="2" applyNumberFormat="1" applyFont="1" applyFill="1" applyBorder="1" applyAlignment="1">
      <alignment vertical="center"/>
    </xf>
    <xf numFmtId="165" fontId="7" fillId="0" borderId="0" xfId="2" applyNumberFormat="1" applyFont="1" applyFill="1" applyBorder="1" applyAlignment="1">
      <alignment horizontal="right" vertical="center" indent="1"/>
    </xf>
    <xf numFmtId="1" fontId="9" fillId="0" borderId="0" xfId="2" applyFont="1" applyFill="1" applyBorder="1" applyAlignment="1">
      <alignment vertical="center"/>
    </xf>
    <xf numFmtId="166" fontId="10" fillId="0" borderId="0" xfId="2" applyNumberFormat="1" applyFont="1" applyFill="1" applyBorder="1" applyAlignment="1">
      <alignment horizontal="left" vertical="center"/>
    </xf>
    <xf numFmtId="1" fontId="8" fillId="0" borderId="0" xfId="2" applyFont="1" applyFill="1" applyBorder="1" applyAlignment="1">
      <alignment vertical="center"/>
    </xf>
    <xf numFmtId="1" fontId="8" fillId="0" borderId="0" xfId="2" applyFont="1" applyFill="1" applyBorder="1" applyAlignment="1">
      <alignment horizontal="right" vertical="center" indent="1"/>
    </xf>
    <xf numFmtId="1" fontId="11" fillId="0" borderId="0" xfId="2" applyFont="1" applyFill="1" applyBorder="1" applyAlignment="1">
      <alignment vertical="top" wrapText="1"/>
    </xf>
    <xf numFmtId="1" fontId="12" fillId="0" borderId="0" xfId="2" applyFont="1" applyFill="1" applyBorder="1" applyAlignment="1">
      <alignment horizontal="right" vertical="center" indent="1"/>
    </xf>
    <xf numFmtId="0" fontId="13" fillId="0" borderId="0" xfId="0" applyFont="1" applyFill="1"/>
    <xf numFmtId="1" fontId="15" fillId="0" borderId="0" xfId="2" applyFont="1" applyFill="1">
      <alignment vertical="center"/>
    </xf>
    <xf numFmtId="1" fontId="6" fillId="0" borderId="0" xfId="2" applyFont="1" applyFill="1" applyBorder="1">
      <alignment vertical="center"/>
    </xf>
    <xf numFmtId="1" fontId="14" fillId="0" borderId="0" xfId="2" applyFont="1" applyFill="1" applyBorder="1" applyAlignment="1">
      <alignment horizontal="left" vertical="center"/>
    </xf>
    <xf numFmtId="1" fontId="8" fillId="0" borderId="0" xfId="2" applyFont="1" applyFill="1">
      <alignment vertical="center"/>
    </xf>
    <xf numFmtId="1" fontId="8" fillId="0" borderId="0" xfId="2" applyFont="1" applyFill="1" applyBorder="1" applyAlignment="1">
      <alignment vertical="top" wrapText="1"/>
    </xf>
    <xf numFmtId="1" fontId="8" fillId="0" borderId="0" xfId="2" applyFont="1" applyFill="1" applyBorder="1" applyAlignment="1">
      <alignment horizontal="right" vertical="top" wrapText="1" indent="1"/>
    </xf>
    <xf numFmtId="1" fontId="16" fillId="0" borderId="0" xfId="2" applyFont="1" applyFill="1" applyBorder="1">
      <alignment vertical="center"/>
    </xf>
    <xf numFmtId="1" fontId="8" fillId="0" borderId="0" xfId="2" applyFont="1" applyFill="1" applyAlignment="1"/>
    <xf numFmtId="1" fontId="18" fillId="0" borderId="6" xfId="2" applyFont="1" applyFill="1" applyBorder="1" applyAlignment="1">
      <alignment horizontal="left" vertical="center" indent="5"/>
    </xf>
    <xf numFmtId="3" fontId="18" fillId="0" borderId="0" xfId="4" applyNumberFormat="1" applyFont="1" applyFill="1" applyBorder="1" applyAlignment="1">
      <alignment horizontal="right" vertical="center" indent="1"/>
    </xf>
    <xf numFmtId="3" fontId="18" fillId="0" borderId="2" xfId="4" applyNumberFormat="1" applyFont="1" applyFill="1" applyBorder="1" applyAlignment="1">
      <alignment horizontal="right" vertical="center" indent="1"/>
    </xf>
    <xf numFmtId="1" fontId="20" fillId="0" borderId="6" xfId="2" applyFont="1" applyFill="1" applyBorder="1" applyAlignment="1">
      <alignment horizontal="left" vertical="center" indent="3"/>
    </xf>
    <xf numFmtId="3" fontId="20" fillId="0" borderId="0" xfId="4" applyNumberFormat="1" applyFont="1" applyFill="1" applyBorder="1" applyAlignment="1">
      <alignment horizontal="right" vertical="center" indent="1"/>
    </xf>
    <xf numFmtId="3" fontId="20" fillId="0" borderId="2" xfId="4" applyNumberFormat="1" applyFont="1" applyFill="1" applyBorder="1" applyAlignment="1">
      <alignment horizontal="right" vertical="center" indent="1"/>
    </xf>
    <xf numFmtId="1" fontId="19" fillId="0" borderId="0" xfId="2" applyFont="1" applyFill="1">
      <alignment vertical="center"/>
    </xf>
    <xf numFmtId="1" fontId="20" fillId="0" borderId="6" xfId="2" applyFont="1" applyFill="1" applyBorder="1" applyAlignment="1">
      <alignment horizontal="left" vertical="center" indent="5"/>
    </xf>
    <xf numFmtId="1" fontId="18" fillId="0" borderId="6" xfId="2" applyFont="1" applyFill="1" applyBorder="1" applyAlignment="1">
      <alignment horizontal="left" vertical="center" indent="3"/>
    </xf>
    <xf numFmtId="1" fontId="10" fillId="0" borderId="3" xfId="5" applyFont="1" applyFill="1" applyBorder="1" applyAlignment="1">
      <alignment horizontal="left" indent="1"/>
    </xf>
    <xf numFmtId="3" fontId="10" fillId="0" borderId="4" xfId="4" applyNumberFormat="1" applyFont="1" applyFill="1" applyBorder="1" applyAlignment="1">
      <alignment horizontal="right" indent="1"/>
    </xf>
    <xf numFmtId="3" fontId="10" fillId="0" borderId="5" xfId="4" applyNumberFormat="1" applyFont="1" applyFill="1" applyBorder="1" applyAlignment="1">
      <alignment horizontal="right" indent="1"/>
    </xf>
    <xf numFmtId="1" fontId="21" fillId="0" borderId="3" xfId="2" applyFont="1" applyFill="1" applyBorder="1" applyAlignment="1">
      <alignment horizontal="left" vertical="center" indent="1"/>
    </xf>
    <xf numFmtId="3" fontId="22" fillId="0" borderId="4" xfId="4" applyNumberFormat="1" applyFont="1" applyFill="1" applyBorder="1" applyAlignment="1">
      <alignment horizontal="right" vertical="center" indent="1"/>
    </xf>
    <xf numFmtId="3" fontId="22" fillId="0" borderId="5" xfId="4" applyNumberFormat="1" applyFont="1" applyFill="1" applyBorder="1" applyAlignment="1">
      <alignment horizontal="right" vertical="center" indent="1"/>
    </xf>
    <xf numFmtId="1" fontId="21" fillId="0" borderId="6" xfId="2" applyFont="1" applyFill="1" applyBorder="1" applyAlignment="1">
      <alignment horizontal="left" vertical="center" indent="1"/>
    </xf>
    <xf numFmtId="3" fontId="21" fillId="0" borderId="0" xfId="4" applyNumberFormat="1" applyFont="1" applyFill="1" applyBorder="1" applyAlignment="1">
      <alignment horizontal="right" vertical="center" indent="1"/>
    </xf>
    <xf numFmtId="3" fontId="21" fillId="0" borderId="2" xfId="4" applyNumberFormat="1" applyFont="1" applyFill="1" applyBorder="1" applyAlignment="1">
      <alignment horizontal="right" vertical="center" indent="1"/>
    </xf>
    <xf numFmtId="1" fontId="20" fillId="0" borderId="7" xfId="2" applyFont="1" applyFill="1" applyBorder="1" applyAlignment="1">
      <alignment horizontal="left" vertical="center" indent="3"/>
    </xf>
    <xf numFmtId="3" fontId="20" fillId="0" borderId="8" xfId="4" applyNumberFormat="1" applyFont="1" applyFill="1" applyBorder="1" applyAlignment="1">
      <alignment horizontal="right" vertical="center" indent="1"/>
    </xf>
    <xf numFmtId="3" fontId="20" fillId="0" borderId="9" xfId="4" applyNumberFormat="1" applyFont="1" applyFill="1" applyBorder="1" applyAlignment="1">
      <alignment horizontal="right" vertical="center" indent="1"/>
    </xf>
    <xf numFmtId="1" fontId="23" fillId="0" borderId="0" xfId="2" applyFont="1" applyFill="1">
      <alignment vertical="center"/>
    </xf>
    <xf numFmtId="1" fontId="10" fillId="0" borderId="0" xfId="2" applyFont="1" applyFill="1">
      <alignment vertical="center"/>
    </xf>
    <xf numFmtId="1" fontId="11" fillId="0" borderId="0" xfId="2" applyFont="1" applyFill="1" applyBorder="1">
      <alignment vertical="center"/>
    </xf>
    <xf numFmtId="1" fontId="8" fillId="0" borderId="8" xfId="2" applyFont="1" applyFill="1" applyBorder="1" applyAlignment="1">
      <alignment horizontal="right" vertical="top" wrapText="1" indent="1"/>
    </xf>
    <xf numFmtId="1" fontId="8" fillId="0" borderId="8" xfId="2" applyFont="1" applyFill="1" applyBorder="1">
      <alignment vertical="center"/>
    </xf>
    <xf numFmtId="3" fontId="10" fillId="0" borderId="1" xfId="4" applyNumberFormat="1" applyFont="1" applyFill="1" applyBorder="1" applyAlignment="1">
      <alignment horizontal="right" indent="1"/>
    </xf>
    <xf numFmtId="3" fontId="10" fillId="0" borderId="11" xfId="4" applyNumberFormat="1" applyFont="1" applyFill="1" applyBorder="1" applyAlignment="1">
      <alignment horizontal="right" indent="1"/>
    </xf>
    <xf numFmtId="1" fontId="8" fillId="0" borderId="0" xfId="2" applyFont="1" applyFill="1" applyBorder="1">
      <alignment vertical="center"/>
    </xf>
    <xf numFmtId="1" fontId="8" fillId="2" borderId="0" xfId="2" applyFont="1" applyFill="1" applyBorder="1" applyAlignment="1">
      <alignment horizontal="right" vertical="top" wrapText="1" indent="1"/>
    </xf>
    <xf numFmtId="1" fontId="8" fillId="2" borderId="8" xfId="2" applyFont="1" applyFill="1" applyBorder="1" applyAlignment="1">
      <alignment horizontal="right" vertical="top" wrapText="1" indent="1"/>
    </xf>
    <xf numFmtId="1" fontId="11" fillId="2" borderId="0" xfId="2" applyFont="1" applyFill="1" applyBorder="1" applyAlignment="1">
      <alignment vertical="top" wrapText="1"/>
    </xf>
    <xf numFmtId="1" fontId="8" fillId="2" borderId="0" xfId="2" applyFont="1" applyFill="1" applyBorder="1">
      <alignment vertical="center"/>
    </xf>
  </cellXfs>
  <cellStyles count="9">
    <cellStyle name="Comma [0] 2" xfId="4"/>
    <cellStyle name="Normal" xfId="0" builtinId="0"/>
    <cellStyle name="Normal 11" xfId="5"/>
    <cellStyle name="Normal 2 2" xfId="3"/>
    <cellStyle name="Normal 3" xfId="2"/>
    <cellStyle name="Normal 42" xfId="7"/>
    <cellStyle name="Percent" xfId="1" builtinId="5"/>
    <cellStyle name="Percent 20" xfId="8"/>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104775</xdr:rowOff>
    </xdr:from>
    <xdr:ext cx="6858000" cy="953466"/>
    <xdr:sp macro="" textlink="">
      <xdr:nvSpPr>
        <xdr:cNvPr id="3" name="TextBox 2"/>
        <xdr:cNvSpPr txBox="1"/>
      </xdr:nvSpPr>
      <xdr:spPr>
        <a:xfrm>
          <a:off x="0" y="704850"/>
          <a:ext cx="6858000"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t-EE" sz="1100" b="0" i="0" baseline="0">
              <a:solidFill>
                <a:schemeClr val="tx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ja Vilniuses. LHV-s töötab üle 330 inimese.  AS-i LHV Group peamisteks tütarettevõteteks on AS LHV Pank ja AS LHV Varahaldus. LHV pangal koos tütarettevõttega on üle 144 000 kliendi ja LHV Varahalduse pensionifondidel on üle 204 000 kliendi. UAB Mokilizingasel on üle 94 000 kliendi ning finantsgrupil kokku on üle 397 000 kliendi.</a:t>
          </a:r>
          <a:endParaRPr lang="et-EE">
            <a:effectLst/>
          </a:endParaRPr>
        </a:p>
      </xdr:txBody>
    </xdr:sp>
    <xdr:clientData/>
  </xdr:oneCellAnchor>
  <xdr:twoCellAnchor editAs="oneCell">
    <xdr:from>
      <xdr:col>8</xdr:col>
      <xdr:colOff>257175</xdr:colOff>
      <xdr:row>0</xdr:row>
      <xdr:rowOff>161925</xdr:rowOff>
    </xdr:from>
    <xdr:to>
      <xdr:col>9</xdr:col>
      <xdr:colOff>473585</xdr:colOff>
      <xdr:row>1</xdr:row>
      <xdr:rowOff>148210</xdr:rowOff>
    </xdr:to>
    <xdr:pic>
      <xdr:nvPicPr>
        <xdr:cNvPr id="6" name="Picture 5"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5100" y="161925"/>
          <a:ext cx="749810" cy="252985"/>
        </a:xfrm>
        <a:prstGeom prst="rect">
          <a:avLst/>
        </a:prstGeom>
      </xdr:spPr>
    </xdr:pic>
    <xdr:clientData/>
  </xdr:twoCellAnchor>
  <xdr:twoCellAnchor>
    <xdr:from>
      <xdr:col>0</xdr:col>
      <xdr:colOff>38099</xdr:colOff>
      <xdr:row>30</xdr:row>
      <xdr:rowOff>57150</xdr:rowOff>
    </xdr:from>
    <xdr:to>
      <xdr:col>9</xdr:col>
      <xdr:colOff>495299</xdr:colOff>
      <xdr:row>65</xdr:row>
      <xdr:rowOff>76200</xdr:rowOff>
    </xdr:to>
    <xdr:sp macro="" textlink="">
      <xdr:nvSpPr>
        <xdr:cNvPr id="7" name="TextBox 6"/>
        <xdr:cNvSpPr txBox="1"/>
      </xdr:nvSpPr>
      <xdr:spPr>
        <a:xfrm>
          <a:off x="38099" y="4629150"/>
          <a:ext cx="7248525" cy="501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Strateegiasuunad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missioon on aidata luua kohalikku kapitali ning toetada kohaliku ettevõtluse arengut. </a:t>
          </a:r>
        </a:p>
        <a:p>
          <a:r>
            <a:rPr lang="et-EE" sz="1100" b="0" i="0" u="none" strike="noStrike" baseline="0" smtClean="0">
              <a:solidFill>
                <a:schemeClr val="dk1"/>
              </a:solidFill>
              <a:latin typeface="+mn-lt"/>
              <a:ea typeface="+mn-ea"/>
              <a:cs typeface="+mn-cs"/>
            </a:rPr>
            <a:t>LHV väärtused on: lihtne, toetav, tulemuslik.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keskendub ettevõtliku meelelaadiga aktiivsetele ja iseseisvatele klientidele. Eraklientidele pakub LHV peamiselt raha hoidmise ja kasvatamise teenuseid. Äriklientidele pakub LHV paindlikku ja sobivat finantseerimist ning igapäevaste rahaasjade korraldamist.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Aktsionärid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AS-il LHV Group on 25 356 005 lihtaktsiat, mille nimiväärtus on 1 euro.  </a:t>
          </a:r>
        </a:p>
        <a:p>
          <a:endParaRPr lang="et-EE" sz="1100" b="0" i="0" u="none" strike="noStrike" baseline="0" smtClean="0">
            <a:solidFill>
              <a:schemeClr val="dk1"/>
            </a:solidFill>
            <a:latin typeface="+mn-lt"/>
            <a:ea typeface="+mn-ea"/>
            <a:cs typeface="+mn-cs"/>
          </a:endParaRPr>
        </a:p>
        <a:p>
          <a:r>
            <a:rPr lang="et-EE" sz="1100" b="0" i="0" baseline="0">
              <a:solidFill>
                <a:schemeClr val="dk1"/>
              </a:solidFill>
              <a:effectLst/>
              <a:latin typeface="+mn-lt"/>
              <a:ea typeface="+mn-ea"/>
              <a:cs typeface="+mn-cs"/>
            </a:rPr>
            <a:t>Grupil oli 31.12.2016. a. seisuga koku 5 170 aktsionäri: </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13 108 473 aktsiat (51,7%) kuulus nõukogu ja juhatuse liikmetele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12 247 532 aktsiat (48,3%) kuulus Eesti ettevõtjatele ja investoritele ning nendega seotud isikutele</a:t>
          </a:r>
          <a:endParaRPr lang="et-EE">
            <a:effectLst/>
          </a:endParaRPr>
        </a:p>
        <a:p>
          <a:endParaRPr lang="et-EE" sz="1100"/>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a:t>
          </a:r>
          <a:endParaRPr lang="et-EE" sz="1100"/>
        </a:p>
      </xdr:txBody>
    </xdr:sp>
    <xdr:clientData/>
  </xdr:twoCellAnchor>
  <xdr:twoCellAnchor editAs="oneCell">
    <xdr:from>
      <xdr:col>0</xdr:col>
      <xdr:colOff>57150</xdr:colOff>
      <xdr:row>10</xdr:row>
      <xdr:rowOff>95250</xdr:rowOff>
    </xdr:from>
    <xdr:to>
      <xdr:col>8</xdr:col>
      <xdr:colOff>400050</xdr:colOff>
      <xdr:row>31</xdr:row>
      <xdr:rowOff>106453</xdr:rowOff>
    </xdr:to>
    <xdr:pic>
      <xdr:nvPicPr>
        <xdr:cNvPr id="8" name="Picture 7"/>
        <xdr:cNvPicPr>
          <a:picLocks noChangeAspect="1"/>
        </xdr:cNvPicPr>
      </xdr:nvPicPr>
      <xdr:blipFill>
        <a:blip xmlns:r="http://schemas.openxmlformats.org/officeDocument/2006/relationships" r:embed="rId2"/>
        <a:stretch>
          <a:fillRect/>
        </a:stretch>
      </xdr:blipFill>
      <xdr:spPr>
        <a:xfrm>
          <a:off x="57150" y="1809750"/>
          <a:ext cx="6600825" cy="30115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647700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0477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619125</xdr:colOff>
      <xdr:row>0</xdr:row>
      <xdr:rowOff>104775</xdr:rowOff>
    </xdr:from>
    <xdr:to>
      <xdr:col>9</xdr:col>
      <xdr:colOff>645035</xdr:colOff>
      <xdr:row>1</xdr:row>
      <xdr:rowOff>138685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10477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495300</xdr:colOff>
      <xdr:row>0</xdr:row>
      <xdr:rowOff>114300</xdr:rowOff>
    </xdr:from>
    <xdr:to>
      <xdr:col>9</xdr:col>
      <xdr:colOff>587885</xdr:colOff>
      <xdr:row>1</xdr:row>
      <xdr:rowOff>148210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352425</xdr:colOff>
      <xdr:row>0</xdr:row>
      <xdr:rowOff>104775</xdr:rowOff>
    </xdr:from>
    <xdr:to>
      <xdr:col>9</xdr:col>
      <xdr:colOff>521210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8625"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647700</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95250"/>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647700</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485775</xdr:colOff>
      <xdr:row>0</xdr:row>
      <xdr:rowOff>114300</xdr:rowOff>
    </xdr:from>
    <xdr:to>
      <xdr:col>9</xdr:col>
      <xdr:colOff>578360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0475" y="1143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590550</xdr:colOff>
      <xdr:row>0</xdr:row>
      <xdr:rowOff>114300</xdr:rowOff>
    </xdr:from>
    <xdr:to>
      <xdr:col>9</xdr:col>
      <xdr:colOff>635510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4325" y="11430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523875</xdr:colOff>
      <xdr:row>0</xdr:row>
      <xdr:rowOff>104775</xdr:rowOff>
    </xdr:from>
    <xdr:to>
      <xdr:col>9</xdr:col>
      <xdr:colOff>616460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104775"/>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104775</xdr:rowOff>
    </xdr:from>
    <xdr:to>
      <xdr:col>9</xdr:col>
      <xdr:colOff>597410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04775"/>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371475</xdr:colOff>
      <xdr:row>0</xdr:row>
      <xdr:rowOff>95250</xdr:rowOff>
    </xdr:from>
    <xdr:to>
      <xdr:col>9</xdr:col>
      <xdr:colOff>540260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2300" y="95250"/>
          <a:ext cx="749810" cy="252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anek\LHV\LHVGrupp%20v1.46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leht"/>
      <sheetName val="gPL 9Q"/>
      <sheetName val="gBS 9Q"/>
      <sheetName val="gAK"/>
      <sheetName val="gKA"/>
      <sheetName val="vhPL 9Q"/>
      <sheetName val="vhBS 9Q"/>
      <sheetName val="vhAUM"/>
      <sheetName val="pPL 9Q"/>
      <sheetName val="pBS 9Q"/>
      <sheetName val="pL"/>
      <sheetName val="pH"/>
      <sheetName val="pAK"/>
      <sheetName val="pKA"/>
      <sheetName val="mPL 9Q"/>
      <sheetName val="mBS 9Q"/>
      <sheetName val="mL"/>
      <sheetName val="mAK"/>
      <sheetName val="fAK"/>
      <sheetName val="OV"/>
      <sheetName val="Bond"/>
      <sheetName val="QR"/>
      <sheetName val="IQR"/>
      <sheetName val="MR"/>
      <sheetName val="MRg"/>
      <sheetName val="Group Q"/>
      <sheetName val="Group"/>
      <sheetName val="Bank"/>
      <sheetName val="Vh"/>
      <sheetName val="Mo"/>
      <sheetName val="Fn"/>
      <sheetName val="Gs"/>
      <sheetName val="Gk"/>
      <sheetName val="Pk"/>
      <sheetName val="Gbu"/>
      <sheetName val="Pbu"/>
      <sheetName val="Vbu"/>
      <sheetName val="Mbu"/>
      <sheetName val="Fbu"/>
      <sheetName val="Gsbu"/>
      <sheetName val="grupp"/>
      <sheetName val="pank"/>
      <sheetName val="fin"/>
      <sheetName val="cub"/>
      <sheetName val="varah"/>
      <sheetName val="vhs"/>
      <sheetName val="dc"/>
      <sheetName val="moki"/>
      <sheetName val="klient&amp;risk"/>
      <sheetName val="elim"/>
      <sheetName val="seaded"/>
      <sheetName val="M1507"/>
      <sheetName val="M1508"/>
      <sheetName val="M1509"/>
      <sheetName val="M1510"/>
      <sheetName val="M1511"/>
      <sheetName val="M1512"/>
      <sheetName val="M1601"/>
      <sheetName val="M1602"/>
      <sheetName val="M1603"/>
      <sheetName val="M1604"/>
      <sheetName val="M1605"/>
      <sheetName val="M1606"/>
      <sheetName val="M1607"/>
      <sheetName val="M1608"/>
      <sheetName val="M1609"/>
      <sheetName val="M1610"/>
      <sheetName val="M1611"/>
      <sheetName val="M1612"/>
      <sheetName val="Moki ajalug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11">
          <cell r="C11">
            <v>1E-3</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7"/>
  <sheetViews>
    <sheetView showGridLines="0" tabSelected="1" zoomScaleNormal="100" workbookViewId="0">
      <selection activeCell="M34" sqref="M34"/>
    </sheetView>
  </sheetViews>
  <sheetFormatPr defaultRowHeight="11.25" x14ac:dyDescent="0.2"/>
  <cols>
    <col min="1" max="1" width="27.6640625" style="134" customWidth="1"/>
    <col min="2" max="2" width="14.33203125" style="134" bestFit="1" customWidth="1"/>
    <col min="3" max="3" width="20.83203125" style="134" customWidth="1"/>
    <col min="4" max="16384" width="9.33203125" style="134"/>
  </cols>
  <sheetData>
    <row r="1" spans="1:12" ht="21" customHeight="1" x14ac:dyDescent="0.2">
      <c r="A1" s="130" t="s">
        <v>0</v>
      </c>
      <c r="B1" s="131"/>
      <c r="C1" s="132"/>
      <c r="D1" s="133"/>
      <c r="E1" s="133"/>
      <c r="F1" s="133"/>
      <c r="G1" s="132"/>
      <c r="H1" s="133"/>
      <c r="I1" s="132"/>
      <c r="J1" s="130"/>
    </row>
    <row r="2" spans="1:12" ht="21" customHeight="1" x14ac:dyDescent="0.2">
      <c r="A2" s="135">
        <v>42735</v>
      </c>
      <c r="B2" s="136"/>
      <c r="C2" s="137"/>
      <c r="D2" s="137"/>
      <c r="E2" s="137"/>
      <c r="F2" s="137"/>
      <c r="G2" s="137"/>
      <c r="H2" s="137"/>
      <c r="I2" s="137"/>
      <c r="J2" s="135"/>
    </row>
    <row r="3" spans="1:12" s="140" customFormat="1" ht="5.25" customHeight="1" x14ac:dyDescent="0.2">
      <c r="A3" s="138"/>
      <c r="B3" s="139"/>
      <c r="D3" s="141"/>
      <c r="E3" s="141"/>
      <c r="F3" s="141"/>
      <c r="G3" s="141"/>
      <c r="H3" s="141"/>
      <c r="I3" s="141"/>
      <c r="J3" s="141"/>
    </row>
    <row r="4" spans="1:12" ht="12.75" x14ac:dyDescent="0.2">
      <c r="A4" s="142"/>
      <c r="B4" s="139"/>
      <c r="C4" s="141"/>
      <c r="D4" s="143"/>
      <c r="E4" s="143"/>
      <c r="F4" s="141"/>
      <c r="G4" s="143"/>
      <c r="H4" s="141"/>
      <c r="I4" s="141"/>
      <c r="J4" s="141"/>
    </row>
    <row r="7" spans="1:12" ht="18.75" x14ac:dyDescent="0.3">
      <c r="L7" s="144"/>
    </row>
  </sheetData>
  <dataValidations count="1">
    <dataValidation type="list" allowBlank="1" showInputMessage="1" showErrorMessage="1" sqref="A2">
      <formula1>quarterly_date</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8"/>
  <sheetViews>
    <sheetView zoomScaleNormal="100" workbookViewId="0">
      <selection activeCell="M34" sqref="M34"/>
    </sheetView>
  </sheetViews>
  <sheetFormatPr defaultColWidth="10" defaultRowHeight="12" customHeight="1" outlineLevelRow="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2"/>
      <c r="C1" s="2"/>
      <c r="D1" s="3"/>
      <c r="E1" s="4"/>
      <c r="F1" s="4"/>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28</v>
      </c>
      <c r="B7" s="17">
        <v>42735</v>
      </c>
      <c r="C7" s="17">
        <v>42643</v>
      </c>
      <c r="D7" s="17">
        <v>42551</v>
      </c>
      <c r="E7" s="17">
        <v>42460</v>
      </c>
      <c r="F7" s="17">
        <v>42369</v>
      </c>
      <c r="G7" s="17">
        <v>42277</v>
      </c>
      <c r="H7" s="17">
        <v>42185</v>
      </c>
      <c r="I7" s="17">
        <v>42094</v>
      </c>
      <c r="J7" s="52">
        <v>42004</v>
      </c>
    </row>
    <row r="8" spans="1:19" s="61" customFormat="1" ht="12.95" customHeight="1" x14ac:dyDescent="0.2">
      <c r="A8" s="60" t="s">
        <v>29</v>
      </c>
      <c r="B8" s="28">
        <v>300371.08558999997</v>
      </c>
      <c r="C8" s="28">
        <v>311089.06641000003</v>
      </c>
      <c r="D8" s="28">
        <v>229792.21103000001</v>
      </c>
      <c r="E8" s="28">
        <v>242641.39896000002</v>
      </c>
      <c r="F8" s="28">
        <v>227207.97689000002</v>
      </c>
      <c r="G8" s="28">
        <v>138213.85909000001</v>
      </c>
      <c r="H8" s="28">
        <v>124977.11487</v>
      </c>
      <c r="I8" s="28">
        <v>112164.27269</v>
      </c>
      <c r="J8" s="29">
        <v>82393.311760000011</v>
      </c>
    </row>
    <row r="9" spans="1:19" s="61" customFormat="1" ht="12.95" hidden="1" customHeight="1" outlineLevel="1" x14ac:dyDescent="0.2">
      <c r="A9" s="108" t="s">
        <v>30</v>
      </c>
      <c r="B9" s="28">
        <v>64116.369630000008</v>
      </c>
      <c r="C9" s="28">
        <v>66337.984519999998</v>
      </c>
      <c r="D9" s="28">
        <v>93578.662299999996</v>
      </c>
      <c r="E9" s="28">
        <v>90322.694359999979</v>
      </c>
      <c r="F9" s="28">
        <v>99510.266530000008</v>
      </c>
      <c r="G9" s="28">
        <v>148414.28295999998</v>
      </c>
      <c r="H9" s="28">
        <v>130952.04191999999</v>
      </c>
      <c r="I9" s="28">
        <v>135520.44818999997</v>
      </c>
      <c r="J9" s="29">
        <v>138289.75025000001</v>
      </c>
    </row>
    <row r="10" spans="1:19" s="61" customFormat="1" ht="12.95" hidden="1" customHeight="1" outlineLevel="1" x14ac:dyDescent="0.2">
      <c r="A10" s="108" t="s">
        <v>99</v>
      </c>
      <c r="B10" s="28">
        <v>829.13842999999997</v>
      </c>
      <c r="C10" s="28">
        <v>601.59321</v>
      </c>
      <c r="D10" s="28">
        <v>602.5435500000001</v>
      </c>
      <c r="E10" s="28">
        <v>1243.9849100000001</v>
      </c>
      <c r="F10" s="28">
        <v>3508.27196</v>
      </c>
      <c r="G10" s="28">
        <v>3844.1662300000007</v>
      </c>
      <c r="H10" s="28">
        <v>3876.2811399999996</v>
      </c>
      <c r="I10" s="28">
        <v>4260.19121</v>
      </c>
      <c r="J10" s="29">
        <v>4272.8572599999998</v>
      </c>
    </row>
    <row r="11" spans="1:19" s="61" customFormat="1" ht="12.95" hidden="1" customHeight="1" outlineLevel="1" x14ac:dyDescent="0.2">
      <c r="A11" s="108" t="s">
        <v>100</v>
      </c>
      <c r="B11" s="28">
        <v>0</v>
      </c>
      <c r="C11" s="28">
        <v>0</v>
      </c>
      <c r="D11" s="28">
        <v>0</v>
      </c>
      <c r="E11" s="28">
        <v>0</v>
      </c>
      <c r="F11" s="28">
        <v>0</v>
      </c>
      <c r="G11" s="28">
        <v>0</v>
      </c>
      <c r="H11" s="28">
        <v>0</v>
      </c>
      <c r="I11" s="28">
        <v>0</v>
      </c>
      <c r="J11" s="29">
        <v>0</v>
      </c>
    </row>
    <row r="12" spans="1:19" s="61" customFormat="1" ht="12.95" customHeight="1" collapsed="1" x14ac:dyDescent="0.2">
      <c r="A12" s="60" t="s">
        <v>47</v>
      </c>
      <c r="B12" s="28">
        <v>64945.508060000007</v>
      </c>
      <c r="C12" s="28">
        <v>66939.577730000005</v>
      </c>
      <c r="D12" s="28">
        <v>94181.205849999998</v>
      </c>
      <c r="E12" s="28">
        <v>91566.679269999979</v>
      </c>
      <c r="F12" s="28">
        <v>103018.53849000001</v>
      </c>
      <c r="G12" s="28">
        <v>152258.44918999998</v>
      </c>
      <c r="H12" s="28">
        <v>134828.32306</v>
      </c>
      <c r="I12" s="28">
        <v>139780.63939999996</v>
      </c>
      <c r="J12" s="29">
        <v>142562.60751</v>
      </c>
    </row>
    <row r="13" spans="1:19" s="61" customFormat="1" ht="12.95" customHeight="1" x14ac:dyDescent="0.2">
      <c r="A13" s="60" t="s">
        <v>31</v>
      </c>
      <c r="B13" s="28">
        <v>535495.78227999993</v>
      </c>
      <c r="C13" s="28">
        <v>476629.31761000003</v>
      </c>
      <c r="D13" s="28">
        <v>468166.25719000015</v>
      </c>
      <c r="E13" s="28">
        <v>430335.18001999997</v>
      </c>
      <c r="F13" s="28">
        <v>407981.58464999998</v>
      </c>
      <c r="G13" s="28">
        <v>395268.78924000001</v>
      </c>
      <c r="H13" s="28">
        <v>356683.76420999999</v>
      </c>
      <c r="I13" s="28">
        <v>325028.82537999994</v>
      </c>
      <c r="J13" s="29">
        <v>316386.45709000004</v>
      </c>
    </row>
    <row r="14" spans="1:19" s="30" customFormat="1" ht="12.95" customHeight="1" x14ac:dyDescent="0.2">
      <c r="A14" s="109" t="s">
        <v>21</v>
      </c>
      <c r="B14" s="28">
        <v>-3734.81855</v>
      </c>
      <c r="C14" s="28">
        <v>-3224.5514900000003</v>
      </c>
      <c r="D14" s="28">
        <v>-2942.49154</v>
      </c>
      <c r="E14" s="28">
        <v>-2584.0657700000002</v>
      </c>
      <c r="F14" s="28">
        <v>-2572.71209</v>
      </c>
      <c r="G14" s="28">
        <v>-2610.5283599999998</v>
      </c>
      <c r="H14" s="28">
        <v>-2271.4752699999999</v>
      </c>
      <c r="I14" s="28">
        <v>-2463.0270700000001</v>
      </c>
      <c r="J14" s="29">
        <v>-3596.5333499999997</v>
      </c>
    </row>
    <row r="15" spans="1:19" s="98" customFormat="1" ht="12.95" customHeight="1" x14ac:dyDescent="0.2">
      <c r="A15" s="109" t="s">
        <v>32</v>
      </c>
      <c r="B15" s="28">
        <v>1698.7901999999999</v>
      </c>
      <c r="C15" s="28">
        <v>1137.8184199999998</v>
      </c>
      <c r="D15" s="28">
        <v>597.01307999999983</v>
      </c>
      <c r="E15" s="28">
        <v>690.88947999999982</v>
      </c>
      <c r="F15" s="28">
        <v>968.39609999999971</v>
      </c>
      <c r="G15" s="28">
        <v>1677.73633</v>
      </c>
      <c r="H15" s="28">
        <v>770.06898000000115</v>
      </c>
      <c r="I15" s="28">
        <v>489.96234999999956</v>
      </c>
      <c r="J15" s="29">
        <v>363.81702999999999</v>
      </c>
    </row>
    <row r="16" spans="1:19" s="98" customFormat="1" ht="12.95" customHeight="1" x14ac:dyDescent="0.2">
      <c r="A16" s="109" t="s">
        <v>34</v>
      </c>
      <c r="B16" s="28">
        <v>1807.2533999999991</v>
      </c>
      <c r="C16" s="28">
        <v>1801.9709100000005</v>
      </c>
      <c r="D16" s="28">
        <v>1597.96324</v>
      </c>
      <c r="E16" s="28">
        <v>1341.4904600000002</v>
      </c>
      <c r="F16" s="28">
        <v>1230.6765799999998</v>
      </c>
      <c r="G16" s="28">
        <v>938.62477999999976</v>
      </c>
      <c r="H16" s="28">
        <v>837.09183000000007</v>
      </c>
      <c r="I16" s="28">
        <v>759.14623000000029</v>
      </c>
      <c r="J16" s="29">
        <v>817.24231000000009</v>
      </c>
    </row>
    <row r="17" spans="1:16" s="61" customFormat="1" ht="12.95" customHeight="1" x14ac:dyDescent="0.2">
      <c r="A17" s="60" t="s">
        <v>35</v>
      </c>
      <c r="B17" s="28">
        <v>1671.113849999907</v>
      </c>
      <c r="C17" s="28">
        <v>1446.7279099997249</v>
      </c>
      <c r="D17" s="28">
        <v>1446.4348400001181</v>
      </c>
      <c r="E17" s="28">
        <v>1367.1821500001242</v>
      </c>
      <c r="F17" s="28">
        <v>1466.6917299998167</v>
      </c>
      <c r="G17" s="28">
        <v>1890.3895800001046</v>
      </c>
      <c r="H17" s="28">
        <v>1877.9554699999717</v>
      </c>
      <c r="I17" s="28">
        <v>1569.4132699999755</v>
      </c>
      <c r="J17" s="29">
        <v>2085.5935799999279</v>
      </c>
    </row>
    <row r="18" spans="1:16" ht="12.95" customHeight="1" x14ac:dyDescent="0.2">
      <c r="A18" s="62" t="s">
        <v>36</v>
      </c>
      <c r="B18" s="58">
        <v>902254.71482999995</v>
      </c>
      <c r="C18" s="58">
        <v>855819.92749999976</v>
      </c>
      <c r="D18" s="58">
        <v>792838.59369000024</v>
      </c>
      <c r="E18" s="58">
        <v>765358.75457000011</v>
      </c>
      <c r="F18" s="58">
        <v>739301.15234999987</v>
      </c>
      <c r="G18" s="58">
        <v>687637.31985000009</v>
      </c>
      <c r="H18" s="58">
        <v>617702.84314999997</v>
      </c>
      <c r="I18" s="58">
        <v>577329.23224999988</v>
      </c>
      <c r="J18" s="63">
        <v>541012.49592999998</v>
      </c>
      <c r="K18" s="16"/>
      <c r="L18" s="16"/>
      <c r="M18" s="16"/>
      <c r="N18" s="16"/>
      <c r="O18" s="16"/>
      <c r="P18" s="16"/>
    </row>
    <row r="19" spans="1:16" ht="12" customHeight="1" outlineLevel="1" x14ac:dyDescent="0.2">
      <c r="A19" s="64" t="s">
        <v>37</v>
      </c>
      <c r="B19" s="28">
        <v>632047.77890999999</v>
      </c>
      <c r="C19" s="28">
        <v>589078.3142299999</v>
      </c>
      <c r="D19" s="28">
        <v>492987.16967000003</v>
      </c>
      <c r="E19" s="28">
        <v>452872.62563999998</v>
      </c>
      <c r="F19" s="28">
        <v>444817.63124000008</v>
      </c>
      <c r="G19" s="28">
        <v>392082.6968700001</v>
      </c>
      <c r="H19" s="28">
        <v>309959.43913999991</v>
      </c>
      <c r="I19" s="28">
        <v>280703.17939999996</v>
      </c>
      <c r="J19" s="29">
        <v>276769.46242</v>
      </c>
      <c r="K19" s="16"/>
      <c r="L19" s="16"/>
      <c r="M19" s="16"/>
      <c r="N19" s="16"/>
      <c r="O19" s="16"/>
      <c r="P19" s="16"/>
    </row>
    <row r="20" spans="1:16" ht="12" customHeight="1" outlineLevel="1" x14ac:dyDescent="0.2">
      <c r="A20" s="64" t="s">
        <v>38</v>
      </c>
      <c r="B20" s="28">
        <v>152163.19456</v>
      </c>
      <c r="C20" s="28">
        <v>164508.55413999999</v>
      </c>
      <c r="D20" s="28">
        <v>189221.90122999999</v>
      </c>
      <c r="E20" s="28">
        <v>201956.48502000002</v>
      </c>
      <c r="F20" s="28">
        <v>183668.74788000001</v>
      </c>
      <c r="G20" s="28">
        <v>202064.68984000001</v>
      </c>
      <c r="H20" s="28">
        <v>206882.19828000001</v>
      </c>
      <c r="I20" s="28">
        <v>213699.84847</v>
      </c>
      <c r="J20" s="29">
        <v>184668.23625000002</v>
      </c>
      <c r="K20" s="16"/>
      <c r="L20" s="16"/>
      <c r="M20" s="16"/>
      <c r="N20" s="16"/>
      <c r="O20" s="16"/>
      <c r="P20" s="16"/>
    </row>
    <row r="21" spans="1:16" ht="12" customHeight="1" outlineLevel="1" x14ac:dyDescent="0.2">
      <c r="A21" s="64" t="s">
        <v>39</v>
      </c>
      <c r="B21" s="28">
        <v>419.71370000000002</v>
      </c>
      <c r="C21" s="28">
        <v>656.20540000000005</v>
      </c>
      <c r="D21" s="28">
        <v>706.45699999999999</v>
      </c>
      <c r="E21" s="28">
        <v>707.71838000000002</v>
      </c>
      <c r="F21" s="28">
        <v>742.52508</v>
      </c>
      <c r="G21" s="28">
        <v>875.54396999999994</v>
      </c>
      <c r="H21" s="28">
        <v>819.55088999999998</v>
      </c>
      <c r="I21" s="28">
        <v>689.18682000000001</v>
      </c>
      <c r="J21" s="29">
        <v>588.97728000000006</v>
      </c>
      <c r="K21" s="16"/>
      <c r="L21" s="16"/>
      <c r="M21" s="16"/>
      <c r="N21" s="16"/>
      <c r="O21" s="16"/>
      <c r="P21" s="16"/>
    </row>
    <row r="22" spans="1:16" ht="12" customHeight="1" outlineLevel="1" x14ac:dyDescent="0.2">
      <c r="A22" s="64" t="s">
        <v>40</v>
      </c>
      <c r="B22" s="28">
        <v>778.67512999999985</v>
      </c>
      <c r="C22" s="28">
        <v>832.04780000000005</v>
      </c>
      <c r="D22" s="28">
        <v>913.59252000000004</v>
      </c>
      <c r="E22" s="28">
        <v>15231.389740000001</v>
      </c>
      <c r="F22" s="28">
        <v>15537.74545</v>
      </c>
      <c r="G22" s="28">
        <v>15678.618400000001</v>
      </c>
      <c r="H22" s="28">
        <v>22001.63018</v>
      </c>
      <c r="I22" s="28">
        <v>16701.28816</v>
      </c>
      <c r="J22" s="29">
        <v>17090.79782</v>
      </c>
      <c r="K22" s="16"/>
      <c r="L22" s="16"/>
      <c r="M22" s="16"/>
      <c r="N22" s="16"/>
      <c r="O22" s="16"/>
      <c r="P22" s="16"/>
    </row>
    <row r="23" spans="1:16" s="49" customFormat="1" ht="12" customHeight="1" x14ac:dyDescent="0.2">
      <c r="A23" s="65" t="s">
        <v>41</v>
      </c>
      <c r="B23" s="32">
        <v>785409.36229999992</v>
      </c>
      <c r="C23" s="32">
        <v>755075.12156999984</v>
      </c>
      <c r="D23" s="32">
        <v>683829.12042000005</v>
      </c>
      <c r="E23" s="32">
        <v>670768.21878</v>
      </c>
      <c r="F23" s="32">
        <v>644766.64965000015</v>
      </c>
      <c r="G23" s="32">
        <v>610701.54908000014</v>
      </c>
      <c r="H23" s="32">
        <v>539662.81848999998</v>
      </c>
      <c r="I23" s="32">
        <v>511793.50284999999</v>
      </c>
      <c r="J23" s="33">
        <v>479117.47376999998</v>
      </c>
    </row>
    <row r="24" spans="1:16" s="61" customFormat="1" ht="12.95" customHeight="1" x14ac:dyDescent="0.2">
      <c r="A24" s="60" t="s">
        <v>42</v>
      </c>
      <c r="B24" s="28">
        <v>16528.309119999994</v>
      </c>
      <c r="C24" s="28">
        <v>8640.3447499999911</v>
      </c>
      <c r="D24" s="28">
        <v>20918.23168999999</v>
      </c>
      <c r="E24" s="28">
        <v>14510.830269999997</v>
      </c>
      <c r="F24" s="28">
        <v>18073.440029999994</v>
      </c>
      <c r="G24" s="28">
        <v>8559.2490199999993</v>
      </c>
      <c r="H24" s="28">
        <v>15162.905390000002</v>
      </c>
      <c r="I24" s="28">
        <v>4516.5294200000026</v>
      </c>
      <c r="J24" s="29">
        <v>4505.0594700000011</v>
      </c>
    </row>
    <row r="25" spans="1:16" s="61" customFormat="1" ht="12.95" customHeight="1" x14ac:dyDescent="0.2">
      <c r="A25" s="60" t="s">
        <v>43</v>
      </c>
      <c r="B25" s="28">
        <v>20149.7222</v>
      </c>
      <c r="C25" s="28">
        <v>20294.72221</v>
      </c>
      <c r="D25" s="28">
        <v>20122.638890000002</v>
      </c>
      <c r="E25" s="28">
        <v>15093.75</v>
      </c>
      <c r="F25" s="28">
        <v>15093.75</v>
      </c>
      <c r="G25" s="28">
        <v>15222.5</v>
      </c>
      <c r="H25" s="28">
        <v>12016.60274</v>
      </c>
      <c r="I25" s="28">
        <v>12032.365449999999</v>
      </c>
      <c r="J25" s="29">
        <v>12249.296130000001</v>
      </c>
    </row>
    <row r="26" spans="1:16" ht="12.95" customHeight="1" x14ac:dyDescent="0.2">
      <c r="A26" s="62" t="s">
        <v>44</v>
      </c>
      <c r="B26" s="58">
        <v>822087.39361999987</v>
      </c>
      <c r="C26" s="58">
        <v>784010.18852999993</v>
      </c>
      <c r="D26" s="58">
        <v>724869.99100000015</v>
      </c>
      <c r="E26" s="58">
        <v>700372.79905000003</v>
      </c>
      <c r="F26" s="58">
        <v>677933.83968000009</v>
      </c>
      <c r="G26" s="58">
        <v>634483.29810000013</v>
      </c>
      <c r="H26" s="58">
        <v>566842.32661999995</v>
      </c>
      <c r="I26" s="58">
        <v>528342.39772000001</v>
      </c>
      <c r="J26" s="63">
        <v>495871.82936999993</v>
      </c>
      <c r="K26" s="16"/>
      <c r="L26" s="16"/>
      <c r="M26" s="16"/>
      <c r="N26" s="16"/>
      <c r="O26" s="16"/>
      <c r="P26" s="16"/>
    </row>
    <row r="27" spans="1:16" s="34" customFormat="1" ht="12.95" customHeight="1" x14ac:dyDescent="0.2">
      <c r="A27" s="121" t="s">
        <v>45</v>
      </c>
      <c r="B27" s="67">
        <v>80167.320760000002</v>
      </c>
      <c r="C27" s="67">
        <v>71809.738929999992</v>
      </c>
      <c r="D27" s="67">
        <v>67968.602629999994</v>
      </c>
      <c r="E27" s="67">
        <v>64985.955520000003</v>
      </c>
      <c r="F27" s="67">
        <v>61367.312659999996</v>
      </c>
      <c r="G27" s="67">
        <v>53154.02175</v>
      </c>
      <c r="H27" s="67">
        <v>50860.516500000005</v>
      </c>
      <c r="I27" s="67">
        <v>48986.834510000008</v>
      </c>
      <c r="J27" s="68">
        <v>45140.666559999998</v>
      </c>
    </row>
    <row r="28" spans="1:16" s="49" customFormat="1" ht="12.95" customHeight="1" x14ac:dyDescent="0.2">
      <c r="A28" s="116" t="s">
        <v>127</v>
      </c>
      <c r="B28" s="119">
        <v>1918.9944899999998</v>
      </c>
      <c r="C28" s="119">
        <v>1577.7255795000001</v>
      </c>
      <c r="D28" s="119">
        <v>1234.2369584999997</v>
      </c>
      <c r="E28" s="119">
        <v>1044.8125904999999</v>
      </c>
      <c r="F28" s="119">
        <v>767.75207249999994</v>
      </c>
      <c r="G28" s="119">
        <v>608.94378299999994</v>
      </c>
      <c r="H28" s="119">
        <v>466.02472349999999</v>
      </c>
      <c r="I28" s="119">
        <v>341.30452650000001</v>
      </c>
      <c r="J28" s="120">
        <v>232.96986649999999</v>
      </c>
    </row>
    <row r="29" spans="1:16" ht="12.95" customHeight="1" x14ac:dyDescent="0.2">
      <c r="A29" s="62" t="s">
        <v>46</v>
      </c>
      <c r="B29" s="58">
        <v>902254.7143799999</v>
      </c>
      <c r="C29" s="58">
        <v>855819.92745999992</v>
      </c>
      <c r="D29" s="58">
        <v>792838.59363000013</v>
      </c>
      <c r="E29" s="58">
        <v>765358.75456999999</v>
      </c>
      <c r="F29" s="58">
        <v>739301.15234000003</v>
      </c>
      <c r="G29" s="58">
        <v>687637.31985000009</v>
      </c>
      <c r="H29" s="58">
        <v>617702.84311999998</v>
      </c>
      <c r="I29" s="58">
        <v>577329.23222999997</v>
      </c>
      <c r="J29" s="63">
        <v>541012.49592999998</v>
      </c>
      <c r="K29" s="16"/>
      <c r="L29" s="16"/>
      <c r="M29" s="16"/>
      <c r="N29" s="16"/>
      <c r="O29" s="16"/>
      <c r="P29" s="16"/>
    </row>
    <row r="30" spans="1:16" ht="12.95" customHeight="1" x14ac:dyDescent="0.2">
      <c r="A30" s="15"/>
      <c r="B30" s="15"/>
      <c r="C30" s="15"/>
      <c r="I30" s="15"/>
      <c r="J30" s="15"/>
      <c r="K30" s="16"/>
      <c r="L30" s="16"/>
      <c r="M30" s="16"/>
      <c r="N30" s="16"/>
      <c r="O30" s="16"/>
      <c r="P30" s="16"/>
    </row>
    <row r="31" spans="1:16" ht="12" customHeight="1" x14ac:dyDescent="0.2">
      <c r="A31" s="51"/>
      <c r="B31" s="15"/>
      <c r="C31" s="15"/>
    </row>
    <row r="32" spans="1:16" ht="18.75" x14ac:dyDescent="0.3">
      <c r="A32" s="13" t="s">
        <v>48</v>
      </c>
      <c r="B32" s="21"/>
      <c r="C32" s="21"/>
      <c r="D32" s="21"/>
      <c r="E32" s="21"/>
      <c r="F32" s="16"/>
    </row>
    <row r="33" spans="1:16" ht="12" customHeight="1" x14ac:dyDescent="0.2">
      <c r="B33" s="15"/>
      <c r="C33" s="15"/>
    </row>
    <row r="34" spans="1:16" ht="12" customHeight="1" x14ac:dyDescent="0.2">
      <c r="A34" s="59" t="s">
        <v>28</v>
      </c>
      <c r="B34" s="17">
        <v>42735</v>
      </c>
      <c r="C34" s="17">
        <v>42369</v>
      </c>
      <c r="D34" s="17">
        <v>42004</v>
      </c>
      <c r="E34" s="17">
        <v>41639</v>
      </c>
      <c r="F34" s="52">
        <v>41274</v>
      </c>
    </row>
    <row r="35" spans="1:16" ht="12" customHeight="1" x14ac:dyDescent="0.2">
      <c r="A35" s="60" t="s">
        <v>29</v>
      </c>
      <c r="B35" s="28">
        <v>300371.08558999997</v>
      </c>
      <c r="C35" s="28">
        <v>227207.97689000002</v>
      </c>
      <c r="D35" s="28">
        <v>82393.311760000011</v>
      </c>
      <c r="E35" s="28">
        <v>150594.67462999999</v>
      </c>
      <c r="F35" s="29">
        <v>90295.410329999999</v>
      </c>
    </row>
    <row r="36" spans="1:16" ht="12" hidden="1" customHeight="1" outlineLevel="1" x14ac:dyDescent="0.2">
      <c r="A36" s="108" t="s">
        <v>30</v>
      </c>
      <c r="B36" s="28">
        <v>64116.369630000008</v>
      </c>
      <c r="C36" s="28">
        <v>99510.266530000008</v>
      </c>
      <c r="D36" s="28">
        <v>138289.75025000001</v>
      </c>
      <c r="E36" s="28">
        <v>30815.974960000003</v>
      </c>
      <c r="F36" s="29">
        <v>44853.343590000011</v>
      </c>
    </row>
    <row r="37" spans="1:16" ht="12" hidden="1" customHeight="1" outlineLevel="1" x14ac:dyDescent="0.2">
      <c r="A37" s="108" t="s">
        <v>99</v>
      </c>
      <c r="B37" s="28">
        <v>829.13842999999997</v>
      </c>
      <c r="C37" s="28">
        <v>3508.27196</v>
      </c>
      <c r="D37" s="28">
        <v>4272.8572599999998</v>
      </c>
      <c r="E37" s="28">
        <v>11902.796420000001</v>
      </c>
      <c r="F37" s="29">
        <v>0</v>
      </c>
    </row>
    <row r="38" spans="1:16" ht="12" hidden="1" customHeight="1" outlineLevel="1" x14ac:dyDescent="0.2">
      <c r="A38" s="108" t="s">
        <v>100</v>
      </c>
      <c r="B38" s="28">
        <v>0</v>
      </c>
      <c r="C38" s="28">
        <v>0</v>
      </c>
      <c r="D38" s="28">
        <v>0</v>
      </c>
      <c r="E38" s="28">
        <v>0</v>
      </c>
      <c r="F38" s="29">
        <v>67964.621530000004</v>
      </c>
    </row>
    <row r="39" spans="1:16" ht="12" customHeight="1" collapsed="1" x14ac:dyDescent="0.2">
      <c r="A39" s="60" t="s">
        <v>47</v>
      </c>
      <c r="B39" s="28">
        <v>64945.508060000007</v>
      </c>
      <c r="C39" s="28">
        <v>103018.53849000001</v>
      </c>
      <c r="D39" s="28">
        <v>142562.60751</v>
      </c>
      <c r="E39" s="28">
        <v>42718.771380000006</v>
      </c>
      <c r="F39" s="29">
        <v>112817.96512000001</v>
      </c>
    </row>
    <row r="40" spans="1:16" ht="12" customHeight="1" x14ac:dyDescent="0.2">
      <c r="A40" s="60" t="s">
        <v>31</v>
      </c>
      <c r="B40" s="28">
        <v>535495.78227999993</v>
      </c>
      <c r="C40" s="28">
        <v>407981.58464999998</v>
      </c>
      <c r="D40" s="28">
        <v>316386.45709000004</v>
      </c>
      <c r="E40" s="28">
        <v>207244.78960000002</v>
      </c>
      <c r="F40" s="29">
        <v>107174.07695</v>
      </c>
    </row>
    <row r="41" spans="1:16" s="30" customFormat="1" ht="12" customHeight="1" x14ac:dyDescent="0.2">
      <c r="A41" s="109" t="s">
        <v>21</v>
      </c>
      <c r="B41" s="28">
        <v>-3734.81855</v>
      </c>
      <c r="C41" s="28">
        <v>-2572.71209</v>
      </c>
      <c r="D41" s="28">
        <v>-3596.5333499999997</v>
      </c>
      <c r="E41" s="28">
        <v>-2682.6562300000001</v>
      </c>
      <c r="F41" s="29">
        <v>-1107.49873</v>
      </c>
      <c r="G41" s="15"/>
      <c r="H41" s="12"/>
      <c r="I41" s="110"/>
      <c r="J41" s="111"/>
      <c r="K41" s="12"/>
      <c r="L41" s="12"/>
      <c r="M41" s="12"/>
      <c r="N41" s="12"/>
      <c r="O41" s="12"/>
      <c r="P41" s="12"/>
    </row>
    <row r="42" spans="1:16" s="30" customFormat="1" ht="12" customHeight="1" x14ac:dyDescent="0.2">
      <c r="A42" s="109" t="s">
        <v>32</v>
      </c>
      <c r="B42" s="28">
        <v>1698.7901999999999</v>
      </c>
      <c r="C42" s="28">
        <v>968.39609999999971</v>
      </c>
      <c r="D42" s="28">
        <v>363.81702999999999</v>
      </c>
      <c r="E42" s="28">
        <v>720.33861999999999</v>
      </c>
      <c r="F42" s="29">
        <v>253.06257999999997</v>
      </c>
      <c r="G42" s="15"/>
      <c r="H42" s="12"/>
      <c r="I42" s="110"/>
      <c r="J42" s="111"/>
      <c r="K42" s="12"/>
      <c r="L42" s="12"/>
      <c r="M42" s="12"/>
      <c r="N42" s="12"/>
      <c r="O42" s="12"/>
      <c r="P42" s="12"/>
    </row>
    <row r="43" spans="1:16" s="30" customFormat="1" ht="12" customHeight="1" x14ac:dyDescent="0.2">
      <c r="A43" s="109" t="s">
        <v>34</v>
      </c>
      <c r="B43" s="28">
        <v>1807.2533999999991</v>
      </c>
      <c r="C43" s="28">
        <v>1230.6765799999998</v>
      </c>
      <c r="D43" s="28">
        <v>817.24231000000009</v>
      </c>
      <c r="E43" s="28">
        <v>948.66410000000019</v>
      </c>
      <c r="F43" s="29">
        <v>1072.4835500000004</v>
      </c>
      <c r="G43" s="15"/>
      <c r="H43" s="12"/>
      <c r="I43" s="110"/>
      <c r="J43" s="111"/>
      <c r="K43" s="12"/>
      <c r="L43" s="12"/>
      <c r="M43" s="12"/>
      <c r="N43" s="12"/>
      <c r="O43" s="12"/>
      <c r="P43" s="12"/>
    </row>
    <row r="44" spans="1:16" ht="12" customHeight="1" x14ac:dyDescent="0.2">
      <c r="A44" s="60" t="s">
        <v>35</v>
      </c>
      <c r="B44" s="28">
        <v>1671.113849999907</v>
      </c>
      <c r="C44" s="28">
        <v>1466.6917299998167</v>
      </c>
      <c r="D44" s="28">
        <v>2085.5935799999279</v>
      </c>
      <c r="E44" s="28">
        <v>939.38114000001224</v>
      </c>
      <c r="F44" s="29">
        <v>946.62756999996782</v>
      </c>
    </row>
    <row r="45" spans="1:16" ht="12" customHeight="1" x14ac:dyDescent="0.2">
      <c r="A45" s="62" t="s">
        <v>36</v>
      </c>
      <c r="B45" s="58">
        <v>902254.71482999995</v>
      </c>
      <c r="C45" s="58">
        <v>739301.15234999987</v>
      </c>
      <c r="D45" s="58">
        <v>541012.49592999998</v>
      </c>
      <c r="E45" s="58">
        <v>400483.96324000001</v>
      </c>
      <c r="F45" s="63">
        <v>311452.12737</v>
      </c>
    </row>
    <row r="46" spans="1:16" ht="12" customHeight="1" outlineLevel="1" x14ac:dyDescent="0.2">
      <c r="A46" s="64" t="s">
        <v>37</v>
      </c>
      <c r="B46" s="28">
        <v>632047.77890999999</v>
      </c>
      <c r="C46" s="28">
        <v>444817.63124000008</v>
      </c>
      <c r="D46" s="28">
        <v>276769.46242</v>
      </c>
      <c r="E46" s="28">
        <v>164152.92186</v>
      </c>
      <c r="F46" s="29">
        <v>76798.586330000035</v>
      </c>
    </row>
    <row r="47" spans="1:16" ht="12" customHeight="1" outlineLevel="1" x14ac:dyDescent="0.2">
      <c r="A47" s="64" t="s">
        <v>38</v>
      </c>
      <c r="B47" s="28">
        <v>152163.19456</v>
      </c>
      <c r="C47" s="28">
        <v>183668.74788000001</v>
      </c>
      <c r="D47" s="28">
        <v>184668.23625000002</v>
      </c>
      <c r="E47" s="28">
        <v>191588.48989</v>
      </c>
      <c r="F47" s="29">
        <v>203716.59333</v>
      </c>
    </row>
    <row r="48" spans="1:16" ht="12" customHeight="1" outlineLevel="1" x14ac:dyDescent="0.2">
      <c r="A48" s="64" t="s">
        <v>39</v>
      </c>
      <c r="B48" s="28">
        <v>419.71370000000002</v>
      </c>
      <c r="C48" s="28">
        <v>742.52508</v>
      </c>
      <c r="D48" s="28">
        <v>588.97728000000006</v>
      </c>
      <c r="E48" s="28">
        <v>566.83274000000006</v>
      </c>
      <c r="F48" s="29">
        <v>1505.62618</v>
      </c>
    </row>
    <row r="49" spans="1:16" ht="12" customHeight="1" outlineLevel="1" x14ac:dyDescent="0.2">
      <c r="A49" s="64" t="s">
        <v>40</v>
      </c>
      <c r="B49" s="28">
        <v>778.67512999999985</v>
      </c>
      <c r="C49" s="28">
        <v>15537.74545</v>
      </c>
      <c r="D49" s="28">
        <v>17090.79782</v>
      </c>
      <c r="E49" s="28">
        <v>3529.3874100000003</v>
      </c>
      <c r="F49" s="29">
        <v>4141.3726800000004</v>
      </c>
      <c r="G49" s="16"/>
      <c r="H49" s="16"/>
      <c r="I49" s="16"/>
      <c r="J49" s="16"/>
      <c r="K49" s="16"/>
      <c r="L49" s="16"/>
      <c r="M49" s="16"/>
      <c r="N49" s="16"/>
      <c r="O49" s="16"/>
      <c r="P49" s="16"/>
    </row>
    <row r="50" spans="1:16" ht="12" customHeight="1" x14ac:dyDescent="0.2">
      <c r="A50" s="65" t="s">
        <v>41</v>
      </c>
      <c r="B50" s="32">
        <v>785409.36229999992</v>
      </c>
      <c r="C50" s="32">
        <v>644766.64965000015</v>
      </c>
      <c r="D50" s="32">
        <v>479117.47376999998</v>
      </c>
      <c r="E50" s="32">
        <v>359837.63189999998</v>
      </c>
      <c r="F50" s="33">
        <v>286162.17852000007</v>
      </c>
      <c r="G50" s="16"/>
      <c r="H50" s="16"/>
      <c r="I50" s="16"/>
      <c r="J50" s="16"/>
      <c r="K50" s="16"/>
      <c r="L50" s="16"/>
      <c r="M50" s="16"/>
      <c r="N50" s="16"/>
      <c r="O50" s="16"/>
      <c r="P50" s="16"/>
    </row>
    <row r="51" spans="1:16" ht="12" customHeight="1" x14ac:dyDescent="0.2">
      <c r="A51" s="60" t="s">
        <v>42</v>
      </c>
      <c r="B51" s="28">
        <v>16528.309119999994</v>
      </c>
      <c r="C51" s="28">
        <v>18073.440029999994</v>
      </c>
      <c r="D51" s="28">
        <v>4505.0594700000011</v>
      </c>
      <c r="E51" s="28">
        <v>3749.85853</v>
      </c>
      <c r="F51" s="29">
        <v>3269.4206400000012</v>
      </c>
      <c r="G51" s="16"/>
      <c r="H51" s="16"/>
      <c r="I51" s="16"/>
      <c r="J51" s="16"/>
      <c r="K51" s="16"/>
      <c r="L51" s="16"/>
      <c r="M51" s="16"/>
      <c r="N51" s="16"/>
      <c r="O51" s="16"/>
      <c r="P51" s="16"/>
    </row>
    <row r="52" spans="1:16" ht="12" customHeight="1" x14ac:dyDescent="0.2">
      <c r="A52" s="60" t="s">
        <v>43</v>
      </c>
      <c r="B52" s="28">
        <v>20149.7222</v>
      </c>
      <c r="C52" s="28">
        <v>15093.75</v>
      </c>
      <c r="D52" s="28">
        <v>12249.296130000001</v>
      </c>
      <c r="E52" s="28">
        <v>10024.816980000001</v>
      </c>
      <c r="F52" s="29">
        <v>7364.8748400000004</v>
      </c>
      <c r="G52" s="16"/>
      <c r="H52" s="16"/>
      <c r="I52" s="16"/>
      <c r="J52" s="16"/>
      <c r="K52" s="16"/>
      <c r="L52" s="16"/>
      <c r="M52" s="16"/>
      <c r="N52" s="16"/>
      <c r="O52" s="16"/>
      <c r="P52" s="16"/>
    </row>
    <row r="53" spans="1:16" ht="12" customHeight="1" x14ac:dyDescent="0.2">
      <c r="A53" s="62" t="s">
        <v>44</v>
      </c>
      <c r="B53" s="58">
        <v>822087.39361999987</v>
      </c>
      <c r="C53" s="58">
        <v>677933.83968000009</v>
      </c>
      <c r="D53" s="58">
        <v>495871.82936999993</v>
      </c>
      <c r="E53" s="58">
        <v>373612.30741000001</v>
      </c>
      <c r="F53" s="63">
        <v>296796.4740000001</v>
      </c>
      <c r="G53" s="16"/>
      <c r="H53" s="16"/>
      <c r="I53" s="16"/>
      <c r="J53" s="16"/>
      <c r="K53" s="16"/>
      <c r="L53" s="16"/>
      <c r="M53" s="16"/>
      <c r="N53" s="16"/>
      <c r="O53" s="16"/>
      <c r="P53" s="16"/>
    </row>
    <row r="54" spans="1:16" s="34" customFormat="1" ht="12" customHeight="1" x14ac:dyDescent="0.2">
      <c r="A54" s="121" t="s">
        <v>45</v>
      </c>
      <c r="B54" s="67">
        <v>80167.320760000002</v>
      </c>
      <c r="C54" s="67">
        <v>61367.312659999996</v>
      </c>
      <c r="D54" s="67">
        <v>45140.666559999998</v>
      </c>
      <c r="E54" s="67">
        <v>26871.655830000003</v>
      </c>
      <c r="F54" s="68">
        <v>14655.65337</v>
      </c>
    </row>
    <row r="55" spans="1:16" s="49" customFormat="1" ht="12" customHeight="1" x14ac:dyDescent="0.2">
      <c r="A55" s="116" t="s">
        <v>127</v>
      </c>
      <c r="B55" s="119">
        <v>1918.9944899999998</v>
      </c>
      <c r="C55" s="119">
        <v>767.75207249999994</v>
      </c>
      <c r="D55" s="119">
        <v>232.96986649999999</v>
      </c>
      <c r="E55" s="119">
        <v>76.947338999999999</v>
      </c>
      <c r="F55" s="120">
        <v>0</v>
      </c>
    </row>
    <row r="56" spans="1:16" ht="12" customHeight="1" x14ac:dyDescent="0.2">
      <c r="A56" s="62" t="s">
        <v>46</v>
      </c>
      <c r="B56" s="58">
        <v>902254.7143799999</v>
      </c>
      <c r="C56" s="58">
        <v>739301.15234000003</v>
      </c>
      <c r="D56" s="58">
        <v>541012.49592999998</v>
      </c>
      <c r="E56" s="58">
        <v>400483.96324000001</v>
      </c>
      <c r="F56" s="63">
        <v>311452.12737000012</v>
      </c>
      <c r="G56" s="16"/>
      <c r="H56" s="16"/>
      <c r="I56" s="16"/>
      <c r="J56" s="16"/>
      <c r="K56" s="16"/>
      <c r="L56" s="16"/>
      <c r="M56" s="16"/>
      <c r="N56" s="16"/>
      <c r="O56" s="16"/>
      <c r="P56" s="16"/>
    </row>
    <row r="57" spans="1:16" ht="12" customHeight="1" x14ac:dyDescent="0.2">
      <c r="A57" s="19"/>
      <c r="B57" s="19"/>
      <c r="C57" s="19"/>
      <c r="D57" s="19"/>
      <c r="E57" s="19"/>
      <c r="F57" s="19"/>
      <c r="G57" s="16"/>
      <c r="H57" s="16"/>
      <c r="I57" s="16"/>
      <c r="J57" s="16"/>
      <c r="K57" s="16"/>
      <c r="L57" s="16"/>
      <c r="M57" s="16"/>
      <c r="N57" s="16"/>
      <c r="O57" s="16"/>
      <c r="P57" s="16"/>
    </row>
    <row r="58" spans="1:16" ht="12" customHeight="1" x14ac:dyDescent="0.2">
      <c r="A58" s="66"/>
      <c r="B58" s="66"/>
      <c r="C58" s="66"/>
      <c r="D58" s="66"/>
      <c r="E58" s="66"/>
      <c r="F58" s="66"/>
      <c r="G58" s="16"/>
      <c r="H58" s="16"/>
      <c r="I58" s="16"/>
      <c r="J58" s="16"/>
      <c r="K58" s="16"/>
      <c r="L58" s="16"/>
      <c r="M58" s="16"/>
      <c r="N58" s="16"/>
      <c r="O58" s="16"/>
      <c r="P58" s="16"/>
    </row>
  </sheetData>
  <conditionalFormatting sqref="D45:F45">
    <cfRule type="cellIs" priority="66" stopIfTrue="1" operator="greaterThan">
      <formula>10</formula>
    </cfRule>
  </conditionalFormatting>
  <conditionalFormatting sqref="D53:F53">
    <cfRule type="cellIs" priority="65" stopIfTrue="1" operator="greaterThan">
      <formula>10</formula>
    </cfRule>
  </conditionalFormatting>
  <conditionalFormatting sqref="D55:F56">
    <cfRule type="cellIs" priority="64" stopIfTrue="1" operator="greaterThan">
      <formula>10</formula>
    </cfRule>
  </conditionalFormatting>
  <conditionalFormatting sqref="C45">
    <cfRule type="cellIs" priority="69" stopIfTrue="1" operator="greaterThan">
      <formula>10</formula>
    </cfRule>
  </conditionalFormatting>
  <conditionalFormatting sqref="C53">
    <cfRule type="cellIs" priority="68" stopIfTrue="1" operator="greaterThan">
      <formula>10</formula>
    </cfRule>
  </conditionalFormatting>
  <conditionalFormatting sqref="C55:C56">
    <cfRule type="cellIs" priority="67"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29">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29">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29">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29">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29">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29">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38"/>
  <sheetViews>
    <sheetView zoomScaleNormal="100" workbookViewId="0">
      <selection activeCell="M34" sqref="M34"/>
    </sheetView>
  </sheetViews>
  <sheetFormatPr defaultColWidth="10" defaultRowHeight="12" customHeight="1" x14ac:dyDescent="0.2"/>
  <cols>
    <col min="1" max="1" width="50.5" style="14" customWidth="1"/>
    <col min="2" max="3" width="12.6640625" style="14" customWidth="1"/>
    <col min="4" max="8" width="12.6640625" style="15" customWidth="1"/>
    <col min="9" max="9" width="12.83203125" style="22" customWidth="1"/>
    <col min="10" max="10" width="12.83203125" style="51" customWidth="1"/>
    <col min="11" max="12" width="12.832031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112"/>
      <c r="C1" s="112"/>
      <c r="D1" s="112"/>
      <c r="E1" s="112"/>
      <c r="F1" s="112"/>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101</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42735</v>
      </c>
      <c r="C7" s="17">
        <v>42643</v>
      </c>
      <c r="D7" s="17">
        <v>42551</v>
      </c>
      <c r="E7" s="17">
        <v>42460</v>
      </c>
      <c r="F7" s="17">
        <v>42369</v>
      </c>
      <c r="G7" s="17">
        <v>42277</v>
      </c>
      <c r="H7" s="17">
        <v>42185</v>
      </c>
      <c r="I7" s="17">
        <v>42094</v>
      </c>
      <c r="J7" s="52">
        <v>42004</v>
      </c>
    </row>
    <row r="8" spans="1:19" s="61" customFormat="1" ht="12.95" customHeight="1" x14ac:dyDescent="0.2">
      <c r="A8" s="60" t="s">
        <v>102</v>
      </c>
      <c r="B8" s="28">
        <v>535495.78227999993</v>
      </c>
      <c r="C8" s="28">
        <v>476629.31761000003</v>
      </c>
      <c r="D8" s="28">
        <v>468166.25719000015</v>
      </c>
      <c r="E8" s="28">
        <v>430335.18001999997</v>
      </c>
      <c r="F8" s="28">
        <v>407981.58464999998</v>
      </c>
      <c r="G8" s="28">
        <v>395268.78924000001</v>
      </c>
      <c r="H8" s="28">
        <v>356683.76420999999</v>
      </c>
      <c r="I8" s="28">
        <v>325028.82537999994</v>
      </c>
      <c r="J8" s="29">
        <v>316386.45709000004</v>
      </c>
    </row>
    <row r="9" spans="1:19" s="61" customFormat="1" ht="12.95" customHeight="1" x14ac:dyDescent="0.2">
      <c r="A9" s="113" t="s">
        <v>103</v>
      </c>
      <c r="B9" s="28">
        <v>376944.91856999992</v>
      </c>
      <c r="C9" s="28">
        <v>330724.84022000001</v>
      </c>
      <c r="D9" s="28">
        <v>329675.35263000004</v>
      </c>
      <c r="E9" s="28">
        <v>302524.51708000002</v>
      </c>
      <c r="F9" s="28">
        <v>286687.67047000001</v>
      </c>
      <c r="G9" s="28">
        <v>287407.65485000005</v>
      </c>
      <c r="H9" s="28">
        <v>257411.25315999999</v>
      </c>
      <c r="I9" s="28">
        <v>235942.01515999998</v>
      </c>
      <c r="J9" s="29">
        <v>214378.75730000003</v>
      </c>
    </row>
    <row r="10" spans="1:19" s="61" customFormat="1" ht="12.95" customHeight="1" x14ac:dyDescent="0.2">
      <c r="A10" s="113" t="s">
        <v>104</v>
      </c>
      <c r="B10" s="28">
        <v>30580.291249999998</v>
      </c>
      <c r="C10" s="28">
        <v>30575.239280000002</v>
      </c>
      <c r="D10" s="28">
        <v>30577.555069999999</v>
      </c>
      <c r="E10" s="28">
        <v>33093.29595</v>
      </c>
      <c r="F10" s="28">
        <v>33091.052499999998</v>
      </c>
      <c r="G10" s="28">
        <v>32087.11778</v>
      </c>
      <c r="H10" s="28">
        <v>30080.302500000002</v>
      </c>
      <c r="I10" s="28">
        <v>27072.79636</v>
      </c>
      <c r="J10" s="29">
        <v>27073.983329999999</v>
      </c>
    </row>
    <row r="11" spans="1:19" s="61" customFormat="1" ht="12.95" customHeight="1" x14ac:dyDescent="0.2">
      <c r="A11" s="113" t="s">
        <v>105</v>
      </c>
      <c r="B11" s="28">
        <v>41349.679419999993</v>
      </c>
      <c r="C11" s="28">
        <v>40861.704440000016</v>
      </c>
      <c r="D11" s="28">
        <v>40032.721910000007</v>
      </c>
      <c r="E11" s="28">
        <v>37091.961589999992</v>
      </c>
      <c r="F11" s="28">
        <v>36352.285259999997</v>
      </c>
      <c r="G11" s="28">
        <v>34054.121549999996</v>
      </c>
      <c r="H11" s="28">
        <v>33708.833659999997</v>
      </c>
      <c r="I11" s="28">
        <v>28575.442879999999</v>
      </c>
      <c r="J11" s="29">
        <v>27705.547440000002</v>
      </c>
    </row>
    <row r="12" spans="1:19" s="30" customFormat="1" ht="12.95" customHeight="1" x14ac:dyDescent="0.2">
      <c r="A12" s="113" t="s">
        <v>106</v>
      </c>
      <c r="B12" s="28">
        <v>0</v>
      </c>
      <c r="C12" s="28">
        <v>0</v>
      </c>
      <c r="D12" s="28">
        <v>0</v>
      </c>
      <c r="E12" s="28">
        <v>0</v>
      </c>
      <c r="F12" s="28">
        <v>0</v>
      </c>
      <c r="G12" s="28">
        <v>0</v>
      </c>
      <c r="H12" s="28">
        <v>0</v>
      </c>
      <c r="I12" s="28">
        <v>0</v>
      </c>
      <c r="J12" s="29">
        <v>16313.155139999999</v>
      </c>
    </row>
    <row r="13" spans="1:19" s="98" customFormat="1" ht="12" customHeight="1" x14ac:dyDescent="0.2">
      <c r="A13" s="113" t="s">
        <v>107</v>
      </c>
      <c r="B13" s="28">
        <v>7387.643</v>
      </c>
      <c r="C13" s="28">
        <v>7000.355410000001</v>
      </c>
      <c r="D13" s="28">
        <v>7440.2061100000001</v>
      </c>
      <c r="E13" s="28">
        <v>7267.2208600000013</v>
      </c>
      <c r="F13" s="28">
        <v>7444.4089999999997</v>
      </c>
      <c r="G13" s="28">
        <v>8012.265809999999</v>
      </c>
      <c r="H13" s="28">
        <v>8146.5522799999999</v>
      </c>
      <c r="I13" s="28">
        <v>9474.1772199999996</v>
      </c>
      <c r="J13" s="29">
        <v>9195.8421799999996</v>
      </c>
    </row>
    <row r="14" spans="1:19" s="98" customFormat="1" ht="12" customHeight="1" x14ac:dyDescent="0.2">
      <c r="A14" s="113" t="s">
        <v>108</v>
      </c>
      <c r="B14" s="28">
        <v>19484.916629999996</v>
      </c>
      <c r="C14" s="28">
        <v>18614.9666</v>
      </c>
      <c r="D14" s="28">
        <v>18372.201540000005</v>
      </c>
      <c r="E14" s="28">
        <v>18628.724900000001</v>
      </c>
      <c r="F14" s="28">
        <v>18820.347419999998</v>
      </c>
      <c r="G14" s="28">
        <v>17105.02548</v>
      </c>
      <c r="H14" s="28">
        <v>15390.42325</v>
      </c>
      <c r="I14" s="28">
        <v>14099.494930000001</v>
      </c>
      <c r="J14" s="29">
        <v>12676.619199999999</v>
      </c>
    </row>
    <row r="15" spans="1:19" s="98" customFormat="1" ht="12" customHeight="1" x14ac:dyDescent="0.2">
      <c r="A15" s="113" t="s">
        <v>204</v>
      </c>
      <c r="B15" s="28">
        <v>16290.15265</v>
      </c>
      <c r="C15" s="28">
        <v>14561.339740000001</v>
      </c>
      <c r="D15" s="28">
        <v>12164.628709999999</v>
      </c>
      <c r="E15" s="28">
        <v>9050.3786500000006</v>
      </c>
      <c r="F15" s="28">
        <v>6427.2177700000002</v>
      </c>
      <c r="G15" s="28">
        <v>1809.6436000000001</v>
      </c>
      <c r="H15" s="28">
        <v>0</v>
      </c>
      <c r="I15" s="28">
        <v>0</v>
      </c>
      <c r="J15" s="29">
        <v>0</v>
      </c>
    </row>
    <row r="16" spans="1:19" s="98" customFormat="1" ht="12" customHeight="1" x14ac:dyDescent="0.2">
      <c r="A16" s="113" t="s">
        <v>109</v>
      </c>
      <c r="B16" s="28">
        <v>4917.6238400000002</v>
      </c>
      <c r="C16" s="28">
        <v>4522.5072799999998</v>
      </c>
      <c r="D16" s="28">
        <v>4108.4313499999998</v>
      </c>
      <c r="E16" s="28">
        <v>3802.2290199999998</v>
      </c>
      <c r="F16" s="28">
        <v>3620.7481199999997</v>
      </c>
      <c r="G16" s="28">
        <v>3303.9937900000004</v>
      </c>
      <c r="H16" s="28">
        <v>3162.1931199999999</v>
      </c>
      <c r="I16" s="28">
        <v>2975.1028300000003</v>
      </c>
      <c r="J16" s="29">
        <v>2958.7259800000002</v>
      </c>
    </row>
    <row r="17" spans="1:16" s="98" customFormat="1" ht="12" customHeight="1" x14ac:dyDescent="0.2">
      <c r="A17" s="113" t="s">
        <v>181</v>
      </c>
      <c r="B17" s="28">
        <v>38540.556920000003</v>
      </c>
      <c r="C17" s="28">
        <v>29768.364639999985</v>
      </c>
      <c r="D17" s="28">
        <v>25795.159870000032</v>
      </c>
      <c r="E17" s="28">
        <v>18876.851969999843</v>
      </c>
      <c r="F17" s="28">
        <v>15537.854110000015</v>
      </c>
      <c r="G17" s="28">
        <v>11488.966379999998</v>
      </c>
      <c r="H17" s="28">
        <v>8784.2062399999704</v>
      </c>
      <c r="I17" s="28">
        <v>6889.795999999973</v>
      </c>
      <c r="J17" s="29">
        <v>6083.8265200000606</v>
      </c>
    </row>
    <row r="18" spans="1:16" s="61" customFormat="1" ht="12" customHeight="1" x14ac:dyDescent="0.2">
      <c r="A18" s="60" t="s">
        <v>21</v>
      </c>
      <c r="B18" s="28">
        <v>-3734.81855</v>
      </c>
      <c r="C18" s="28">
        <v>-3224.5514900000003</v>
      </c>
      <c r="D18" s="28">
        <v>-2942.49154</v>
      </c>
      <c r="E18" s="28">
        <v>-2584.0657700000002</v>
      </c>
      <c r="F18" s="28">
        <v>-2572.71209</v>
      </c>
      <c r="G18" s="28">
        <v>-2610.5283599999998</v>
      </c>
      <c r="H18" s="28">
        <v>-2271.4752699999999</v>
      </c>
      <c r="I18" s="28">
        <v>-2463.0270700000001</v>
      </c>
      <c r="J18" s="29">
        <v>-3596.5333499999997</v>
      </c>
    </row>
    <row r="19" spans="1:16" ht="12" customHeight="1" x14ac:dyDescent="0.2">
      <c r="A19" s="62" t="s">
        <v>110</v>
      </c>
      <c r="B19" s="58">
        <v>531760.96372999996</v>
      </c>
      <c r="C19" s="58">
        <v>473404.76612000004</v>
      </c>
      <c r="D19" s="58">
        <v>465223.76565000013</v>
      </c>
      <c r="E19" s="58">
        <v>427751.11424999998</v>
      </c>
      <c r="F19" s="58">
        <v>405408.87255999999</v>
      </c>
      <c r="G19" s="58">
        <v>392658.26088000002</v>
      </c>
      <c r="H19" s="58">
        <v>354412.28894</v>
      </c>
      <c r="I19" s="58">
        <v>322565.79830999993</v>
      </c>
      <c r="J19" s="63">
        <v>312789.92374000006</v>
      </c>
      <c r="K19" s="16"/>
      <c r="L19" s="16"/>
      <c r="M19" s="16"/>
      <c r="N19" s="16"/>
      <c r="O19" s="16"/>
      <c r="P19" s="16"/>
    </row>
    <row r="20" spans="1:16" ht="12" customHeight="1" x14ac:dyDescent="0.2">
      <c r="A20" s="15"/>
      <c r="B20" s="15"/>
      <c r="C20" s="15"/>
      <c r="I20" s="15"/>
      <c r="J20" s="15"/>
      <c r="K20" s="16"/>
      <c r="L20" s="16"/>
      <c r="M20" s="16"/>
      <c r="N20" s="16"/>
      <c r="O20" s="16"/>
      <c r="P20" s="16"/>
    </row>
    <row r="21" spans="1:16" ht="12.75" x14ac:dyDescent="0.2">
      <c r="I21" s="69"/>
    </row>
    <row r="22" spans="1:16" ht="18.75" x14ac:dyDescent="0.3">
      <c r="A22" s="13" t="s">
        <v>111</v>
      </c>
      <c r="B22" s="21"/>
      <c r="C22" s="21"/>
      <c r="D22" s="21"/>
      <c r="E22" s="21"/>
      <c r="F22" s="16"/>
    </row>
    <row r="23" spans="1:16" ht="12.75" x14ac:dyDescent="0.2">
      <c r="B23" s="15"/>
      <c r="C23" s="15"/>
    </row>
    <row r="24" spans="1:16" ht="12.75" x14ac:dyDescent="0.2">
      <c r="A24" s="59" t="s">
        <v>50</v>
      </c>
      <c r="B24" s="17">
        <v>42735</v>
      </c>
      <c r="C24" s="17">
        <v>42369</v>
      </c>
      <c r="D24" s="17">
        <v>42004</v>
      </c>
      <c r="E24" s="17">
        <v>41639</v>
      </c>
      <c r="F24" s="52">
        <v>41274</v>
      </c>
    </row>
    <row r="25" spans="1:16" ht="12.75" x14ac:dyDescent="0.2">
      <c r="A25" s="60" t="s">
        <v>102</v>
      </c>
      <c r="B25" s="28">
        <v>535495.78227999993</v>
      </c>
      <c r="C25" s="28">
        <v>407981.58464999998</v>
      </c>
      <c r="D25" s="28">
        <v>316386.45709000004</v>
      </c>
      <c r="E25" s="28">
        <v>207244.78960000002</v>
      </c>
      <c r="F25" s="29">
        <v>107174.07695</v>
      </c>
    </row>
    <row r="26" spans="1:16" ht="12.75" x14ac:dyDescent="0.2">
      <c r="A26" s="113" t="s">
        <v>103</v>
      </c>
      <c r="B26" s="28">
        <v>376944.91856999992</v>
      </c>
      <c r="C26" s="28">
        <v>286687.67047000001</v>
      </c>
      <c r="D26" s="28">
        <v>214378.75730000003</v>
      </c>
      <c r="E26" s="28">
        <v>132737.79521000001</v>
      </c>
      <c r="F26" s="29">
        <v>78596.664730000004</v>
      </c>
    </row>
    <row r="27" spans="1:16" ht="12.75" x14ac:dyDescent="0.2">
      <c r="A27" s="113" t="s">
        <v>104</v>
      </c>
      <c r="B27" s="28">
        <v>30580.291249999998</v>
      </c>
      <c r="C27" s="28">
        <v>33091.052499999998</v>
      </c>
      <c r="D27" s="28">
        <v>27073.983329999999</v>
      </c>
      <c r="E27" s="28">
        <v>24074.53167</v>
      </c>
      <c r="F27" s="29">
        <v>0</v>
      </c>
    </row>
    <row r="28" spans="1:16" ht="12.75" x14ac:dyDescent="0.2">
      <c r="A28" s="113" t="s">
        <v>105</v>
      </c>
      <c r="B28" s="28">
        <v>41349.679419999993</v>
      </c>
      <c r="C28" s="28">
        <v>36352.285259999997</v>
      </c>
      <c r="D28" s="28">
        <v>27705.547440000002</v>
      </c>
      <c r="E28" s="28">
        <v>15378.917430000003</v>
      </c>
      <c r="F28" s="29">
        <v>2677.3629200000005</v>
      </c>
    </row>
    <row r="29" spans="1:16" ht="12.75" x14ac:dyDescent="0.2">
      <c r="A29" s="113" t="s">
        <v>106</v>
      </c>
      <c r="B29" s="28">
        <v>0</v>
      </c>
      <c r="C29" s="28">
        <v>0</v>
      </c>
      <c r="D29" s="28">
        <v>16313.155139999999</v>
      </c>
      <c r="E29" s="28">
        <v>15881.828730000001</v>
      </c>
      <c r="F29" s="29">
        <v>13144.368280000001</v>
      </c>
    </row>
    <row r="30" spans="1:16" ht="12.75" x14ac:dyDescent="0.2">
      <c r="A30" s="113" t="s">
        <v>107</v>
      </c>
      <c r="B30" s="28">
        <v>7387.643</v>
      </c>
      <c r="C30" s="28">
        <v>7444.4089999999997</v>
      </c>
      <c r="D30" s="28">
        <v>9195.8421799999996</v>
      </c>
      <c r="E30" s="28">
        <v>9956.2957300000035</v>
      </c>
      <c r="F30" s="29">
        <v>11162.02319</v>
      </c>
    </row>
    <row r="31" spans="1:16" ht="12.75" x14ac:dyDescent="0.2">
      <c r="A31" s="113" t="s">
        <v>108</v>
      </c>
      <c r="B31" s="28">
        <v>19484.916629999996</v>
      </c>
      <c r="C31" s="28">
        <v>18820.347419999998</v>
      </c>
      <c r="D31" s="28">
        <v>12676.619199999999</v>
      </c>
      <c r="E31" s="28">
        <v>4883.2149099999997</v>
      </c>
      <c r="F31" s="29">
        <v>0</v>
      </c>
    </row>
    <row r="32" spans="1:16" ht="12.75" x14ac:dyDescent="0.2">
      <c r="A32" s="113" t="s">
        <v>204</v>
      </c>
      <c r="B32" s="28">
        <v>16290.15265</v>
      </c>
      <c r="C32" s="28">
        <v>6427.2177700000002</v>
      </c>
      <c r="D32" s="28">
        <v>0</v>
      </c>
      <c r="E32" s="28">
        <v>0</v>
      </c>
      <c r="F32" s="29">
        <v>0</v>
      </c>
    </row>
    <row r="33" spans="1:16" s="30" customFormat="1" ht="12.75" x14ac:dyDescent="0.2">
      <c r="A33" s="113" t="s">
        <v>109</v>
      </c>
      <c r="B33" s="28">
        <v>4917.6238400000002</v>
      </c>
      <c r="C33" s="28">
        <v>3620.7481199999997</v>
      </c>
      <c r="D33" s="28">
        <v>2958.7259800000002</v>
      </c>
      <c r="E33" s="28">
        <v>2297.9599000000003</v>
      </c>
      <c r="F33" s="29">
        <v>1428.4181699999999</v>
      </c>
      <c r="G33" s="15"/>
      <c r="H33" s="12"/>
      <c r="I33" s="110"/>
      <c r="J33" s="111"/>
      <c r="K33" s="12"/>
      <c r="L33" s="12"/>
      <c r="M33" s="12"/>
      <c r="N33" s="12"/>
      <c r="O33" s="12"/>
      <c r="P33" s="12"/>
    </row>
    <row r="34" spans="1:16" s="30" customFormat="1" ht="12.75" x14ac:dyDescent="0.2">
      <c r="A34" s="113" t="s">
        <v>181</v>
      </c>
      <c r="B34" s="28">
        <v>38540.556920000003</v>
      </c>
      <c r="C34" s="28">
        <v>15537.854110000015</v>
      </c>
      <c r="D34" s="28">
        <v>6083.8265200000606</v>
      </c>
      <c r="E34" s="28">
        <v>2034.2460199999914</v>
      </c>
      <c r="F34" s="29">
        <v>165.239659999992</v>
      </c>
      <c r="G34" s="15"/>
      <c r="H34" s="12"/>
      <c r="I34" s="110"/>
      <c r="J34" s="111"/>
      <c r="K34" s="12"/>
      <c r="L34" s="12"/>
      <c r="M34" s="12"/>
      <c r="N34" s="12"/>
      <c r="O34" s="12"/>
      <c r="P34" s="12"/>
    </row>
    <row r="35" spans="1:16" ht="12.75" x14ac:dyDescent="0.2">
      <c r="A35" s="60" t="s">
        <v>21</v>
      </c>
      <c r="B35" s="28">
        <v>-3734.81855</v>
      </c>
      <c r="C35" s="28">
        <v>-2572.71209</v>
      </c>
      <c r="D35" s="28">
        <v>-3596.5333499999997</v>
      </c>
      <c r="E35" s="28">
        <v>-2682.6562300000001</v>
      </c>
      <c r="F35" s="29">
        <v>-1107.49873</v>
      </c>
    </row>
    <row r="36" spans="1:16" ht="12.75" x14ac:dyDescent="0.2">
      <c r="A36" s="62" t="s">
        <v>110</v>
      </c>
      <c r="B36" s="58">
        <v>531760.96372999996</v>
      </c>
      <c r="C36" s="58">
        <v>405408.87255999999</v>
      </c>
      <c r="D36" s="58">
        <v>312789.92374000006</v>
      </c>
      <c r="E36" s="58">
        <v>204562.13337000003</v>
      </c>
      <c r="F36" s="63">
        <v>106066.57822</v>
      </c>
    </row>
    <row r="37" spans="1:16" ht="12.75" x14ac:dyDescent="0.2">
      <c r="A37" s="19"/>
      <c r="B37" s="19"/>
      <c r="C37" s="19"/>
      <c r="D37" s="19"/>
      <c r="E37" s="19"/>
      <c r="F37" s="19"/>
      <c r="G37" s="16"/>
      <c r="H37" s="16"/>
      <c r="I37" s="16"/>
      <c r="J37" s="16"/>
      <c r="K37" s="16"/>
      <c r="L37" s="16"/>
      <c r="M37" s="16"/>
      <c r="N37" s="16"/>
      <c r="O37" s="16"/>
      <c r="P37" s="16"/>
    </row>
    <row r="38" spans="1:16" ht="12.75" x14ac:dyDescent="0.2">
      <c r="A38" s="66"/>
      <c r="B38" s="66"/>
      <c r="C38" s="66"/>
      <c r="D38" s="28"/>
      <c r="E38" s="28"/>
      <c r="F38" s="28"/>
      <c r="G38" s="16"/>
      <c r="H38" s="16"/>
      <c r="I38" s="16"/>
      <c r="J38" s="16"/>
      <c r="K38" s="16"/>
      <c r="L38" s="16"/>
      <c r="M38" s="16"/>
      <c r="N38" s="16"/>
      <c r="O38" s="16"/>
      <c r="P38" s="16"/>
    </row>
  </sheetData>
  <conditionalFormatting sqref="D36:F36">
    <cfRule type="cellIs" priority="31" stopIfTrue="1" operator="greaterThan">
      <formula>10</formula>
    </cfRule>
  </conditionalFormatting>
  <conditionalFormatting sqref="C36">
    <cfRule type="cellIs" priority="32" stopIfTrue="1" operator="greaterThan">
      <formula>10</formula>
    </cfRule>
  </conditionalFormatting>
  <conditionalFormatting sqref="J19">
    <cfRule type="cellIs" priority="30" stopIfTrue="1" operator="greaterThan">
      <formula>10</formula>
    </cfRule>
  </conditionalFormatting>
  <conditionalFormatting sqref="I19">
    <cfRule type="cellIs" priority="29" stopIfTrue="1" operator="greaterThan">
      <formula>10</formula>
    </cfRule>
  </conditionalFormatting>
  <conditionalFormatting sqref="G19:H19">
    <cfRule type="cellIs" priority="28" stopIfTrue="1" operator="greaterThan">
      <formula>10</formula>
    </cfRule>
  </conditionalFormatting>
  <conditionalFormatting sqref="D19:F19">
    <cfRule type="cellIs" priority="27" stopIfTrue="1" operator="greaterThan">
      <formula>10</formula>
    </cfRule>
  </conditionalFormatting>
  <conditionalFormatting sqref="C19">
    <cfRule type="cellIs" priority="26" stopIfTrue="1" operator="greaterThan">
      <formula>10</formula>
    </cfRule>
  </conditionalFormatting>
  <conditionalFormatting sqref="B19">
    <cfRule type="cellIs" priority="25" stopIfTrue="1" operator="greaterThan">
      <formula>10</formula>
    </cfRule>
  </conditionalFormatting>
  <conditionalFormatting sqref="B36">
    <cfRule type="cellIs" priority="24"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4"/>
  <sheetViews>
    <sheetView zoomScaleNormal="100" workbookViewId="0">
      <selection activeCell="M34" sqref="M34"/>
    </sheetView>
  </sheetViews>
  <sheetFormatPr defaultColWidth="10" defaultRowHeight="12" customHeight="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112"/>
      <c r="C1" s="112"/>
      <c r="D1" s="112"/>
      <c r="E1" s="112"/>
      <c r="F1" s="112"/>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112</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42735</v>
      </c>
      <c r="C7" s="17">
        <v>42643</v>
      </c>
      <c r="D7" s="17">
        <v>42551</v>
      </c>
      <c r="E7" s="17">
        <v>42460</v>
      </c>
      <c r="F7" s="17">
        <v>42369</v>
      </c>
      <c r="G7" s="17">
        <v>42277</v>
      </c>
      <c r="H7" s="17">
        <v>42185</v>
      </c>
      <c r="I7" s="17">
        <v>42094</v>
      </c>
      <c r="J7" s="52">
        <v>42004</v>
      </c>
    </row>
    <row r="8" spans="1:19" s="61" customFormat="1" ht="12.95" customHeight="1" x14ac:dyDescent="0.2">
      <c r="A8" s="113" t="s">
        <v>37</v>
      </c>
      <c r="B8" s="28">
        <v>631954.05802999996</v>
      </c>
      <c r="C8" s="28">
        <v>588992.61804999993</v>
      </c>
      <c r="D8" s="28">
        <v>492905.29074999999</v>
      </c>
      <c r="E8" s="28">
        <v>452872.62563999998</v>
      </c>
      <c r="F8" s="28">
        <v>444817.63124000002</v>
      </c>
      <c r="G8" s="28">
        <v>392082.69686999999</v>
      </c>
      <c r="H8" s="28">
        <v>309959.43913999997</v>
      </c>
      <c r="I8" s="28">
        <v>280703.17939999996</v>
      </c>
      <c r="J8" s="29">
        <v>276769.46242</v>
      </c>
    </row>
    <row r="9" spans="1:19" s="61" customFormat="1" ht="12.95" customHeight="1" x14ac:dyDescent="0.2">
      <c r="A9" s="113" t="s">
        <v>38</v>
      </c>
      <c r="B9" s="28">
        <v>152163.19456</v>
      </c>
      <c r="C9" s="28">
        <v>164508.55413999999</v>
      </c>
      <c r="D9" s="28">
        <v>189221.90122999999</v>
      </c>
      <c r="E9" s="28">
        <v>201956.48502000002</v>
      </c>
      <c r="F9" s="28">
        <v>183668.74788000001</v>
      </c>
      <c r="G9" s="28">
        <v>202064.68984000001</v>
      </c>
      <c r="H9" s="28">
        <v>206882.19828000001</v>
      </c>
      <c r="I9" s="28">
        <v>213699.84847</v>
      </c>
      <c r="J9" s="29">
        <v>184668.23625000002</v>
      </c>
    </row>
    <row r="10" spans="1:19" s="61" customFormat="1" ht="12.95" customHeight="1" x14ac:dyDescent="0.2">
      <c r="A10" s="113" t="s">
        <v>40</v>
      </c>
      <c r="B10" s="28">
        <v>778.67512999999985</v>
      </c>
      <c r="C10" s="28">
        <v>832.04780000000005</v>
      </c>
      <c r="D10" s="28">
        <v>913.59252000000004</v>
      </c>
      <c r="E10" s="28">
        <v>15231.389740000001</v>
      </c>
      <c r="F10" s="28">
        <v>15537.74545</v>
      </c>
      <c r="G10" s="28">
        <v>15678.618400000001</v>
      </c>
      <c r="H10" s="28">
        <v>22001.63018</v>
      </c>
      <c r="I10" s="28">
        <v>16701.28816</v>
      </c>
      <c r="J10" s="29">
        <v>17090.79782</v>
      </c>
    </row>
    <row r="11" spans="1:19" s="61" customFormat="1" ht="12.95" customHeight="1" x14ac:dyDescent="0.2">
      <c r="A11" s="113" t="s">
        <v>113</v>
      </c>
      <c r="B11" s="28">
        <v>419.71370000000002</v>
      </c>
      <c r="C11" s="28">
        <v>656.20540000000005</v>
      </c>
      <c r="D11" s="28">
        <v>706.45699999999999</v>
      </c>
      <c r="E11" s="28">
        <v>707.71838000000002</v>
      </c>
      <c r="F11" s="28">
        <v>742.52508</v>
      </c>
      <c r="G11" s="28">
        <v>875.54396999999994</v>
      </c>
      <c r="H11" s="28">
        <v>819.55088999999998</v>
      </c>
      <c r="I11" s="28">
        <v>689.18682000000001</v>
      </c>
      <c r="J11" s="29">
        <v>588.97728000000006</v>
      </c>
    </row>
    <row r="12" spans="1:19" ht="12" customHeight="1" x14ac:dyDescent="0.2">
      <c r="A12" s="62" t="s">
        <v>114</v>
      </c>
      <c r="B12" s="58">
        <v>785315.64141999988</v>
      </c>
      <c r="C12" s="58">
        <v>754989.42538999987</v>
      </c>
      <c r="D12" s="58">
        <v>683747.2415</v>
      </c>
      <c r="E12" s="58">
        <v>670768.21878</v>
      </c>
      <c r="F12" s="58">
        <v>644766.64965000015</v>
      </c>
      <c r="G12" s="58">
        <v>610701.54908000003</v>
      </c>
      <c r="H12" s="58">
        <v>539662.81848999998</v>
      </c>
      <c r="I12" s="58">
        <v>511793.50284999999</v>
      </c>
      <c r="J12" s="63">
        <v>479117.47376999998</v>
      </c>
      <c r="K12" s="16"/>
      <c r="L12" s="16"/>
      <c r="M12" s="16"/>
      <c r="N12" s="16"/>
      <c r="O12" s="16"/>
      <c r="P12" s="16"/>
    </row>
    <row r="13" spans="1:19" ht="12" customHeight="1" x14ac:dyDescent="0.2">
      <c r="A13" s="15"/>
      <c r="B13" s="15"/>
      <c r="C13" s="15"/>
      <c r="I13" s="15"/>
      <c r="J13" s="15"/>
      <c r="K13" s="16"/>
      <c r="L13" s="16"/>
      <c r="M13" s="16"/>
      <c r="N13" s="16"/>
      <c r="O13" s="16"/>
      <c r="P13" s="16"/>
    </row>
    <row r="14" spans="1:19" ht="12" customHeight="1" x14ac:dyDescent="0.2">
      <c r="I14" s="69"/>
    </row>
    <row r="15" spans="1:19" ht="18.75" x14ac:dyDescent="0.3">
      <c r="A15" s="13" t="s">
        <v>115</v>
      </c>
      <c r="B15" s="21"/>
      <c r="C15" s="21"/>
      <c r="D15" s="21"/>
      <c r="E15" s="21"/>
      <c r="F15" s="16"/>
    </row>
    <row r="16" spans="1:19" ht="12" customHeight="1" x14ac:dyDescent="0.2">
      <c r="B16" s="15"/>
      <c r="C16" s="15"/>
    </row>
    <row r="17" spans="1:16" ht="12" customHeight="1" x14ac:dyDescent="0.2">
      <c r="A17" s="59" t="s">
        <v>50</v>
      </c>
      <c r="B17" s="17">
        <v>42735</v>
      </c>
      <c r="C17" s="17">
        <v>42369</v>
      </c>
      <c r="D17" s="17">
        <v>42004</v>
      </c>
      <c r="E17" s="17">
        <v>41639</v>
      </c>
      <c r="F17" s="52">
        <v>41274</v>
      </c>
    </row>
    <row r="18" spans="1:16" ht="12" customHeight="1" x14ac:dyDescent="0.2">
      <c r="A18" s="113" t="s">
        <v>37</v>
      </c>
      <c r="B18" s="28">
        <v>631954.05802999996</v>
      </c>
      <c r="C18" s="28">
        <v>444817.63124000002</v>
      </c>
      <c r="D18" s="28">
        <v>276769.46242</v>
      </c>
      <c r="E18" s="28">
        <v>164152.92186000003</v>
      </c>
      <c r="F18" s="29">
        <v>76798.586330000006</v>
      </c>
    </row>
    <row r="19" spans="1:16" ht="12" customHeight="1" x14ac:dyDescent="0.2">
      <c r="A19" s="113" t="s">
        <v>38</v>
      </c>
      <c r="B19" s="28">
        <v>152163.19456</v>
      </c>
      <c r="C19" s="28">
        <v>183668.74788000001</v>
      </c>
      <c r="D19" s="28">
        <v>184668.23625000002</v>
      </c>
      <c r="E19" s="28">
        <v>191588.48989</v>
      </c>
      <c r="F19" s="29">
        <v>203716.59333</v>
      </c>
    </row>
    <row r="20" spans="1:16" ht="12" customHeight="1" x14ac:dyDescent="0.2">
      <c r="A20" s="113" t="s">
        <v>40</v>
      </c>
      <c r="B20" s="28">
        <v>778.67512999999985</v>
      </c>
      <c r="C20" s="28">
        <v>15537.74545</v>
      </c>
      <c r="D20" s="28">
        <v>17090.79782</v>
      </c>
      <c r="E20" s="28">
        <v>3529.3874100000003</v>
      </c>
      <c r="F20" s="29">
        <v>4141.3726800000004</v>
      </c>
    </row>
    <row r="21" spans="1:16" ht="12" customHeight="1" x14ac:dyDescent="0.2">
      <c r="A21" s="113" t="s">
        <v>113</v>
      </c>
      <c r="B21" s="28">
        <v>419.71370000000002</v>
      </c>
      <c r="C21" s="28">
        <v>742.52508</v>
      </c>
      <c r="D21" s="28">
        <v>588.97728000000006</v>
      </c>
      <c r="E21" s="28">
        <v>566.83274000000006</v>
      </c>
      <c r="F21" s="29">
        <v>1505.62618</v>
      </c>
    </row>
    <row r="22" spans="1:16" ht="12" customHeight="1" x14ac:dyDescent="0.2">
      <c r="A22" s="62" t="s">
        <v>114</v>
      </c>
      <c r="B22" s="58">
        <v>785315.64141999988</v>
      </c>
      <c r="C22" s="58">
        <v>644766.64965000015</v>
      </c>
      <c r="D22" s="58">
        <v>479117.47376999998</v>
      </c>
      <c r="E22" s="58">
        <v>359837.63190000004</v>
      </c>
      <c r="F22" s="63">
        <v>286162.17852000007</v>
      </c>
    </row>
    <row r="23" spans="1:16" ht="12" customHeight="1" x14ac:dyDescent="0.2">
      <c r="A23" s="19"/>
      <c r="B23" s="19"/>
      <c r="C23" s="19"/>
      <c r="D23" s="19"/>
      <c r="E23" s="19"/>
      <c r="F23" s="19"/>
      <c r="G23" s="16"/>
      <c r="H23" s="16"/>
      <c r="I23" s="16"/>
      <c r="J23" s="16"/>
      <c r="K23" s="16"/>
      <c r="L23" s="16"/>
      <c r="M23" s="16"/>
      <c r="N23" s="16"/>
      <c r="O23" s="16"/>
      <c r="P23" s="16"/>
    </row>
    <row r="24" spans="1:16" ht="12" customHeight="1" x14ac:dyDescent="0.2">
      <c r="A24" s="66"/>
      <c r="B24" s="66"/>
      <c r="C24" s="66"/>
      <c r="D24" s="28"/>
      <c r="E24" s="28"/>
      <c r="F24" s="28"/>
      <c r="G24" s="16"/>
      <c r="H24" s="16"/>
      <c r="I24" s="16"/>
      <c r="J24" s="16"/>
      <c r="K24" s="16"/>
      <c r="L24" s="16"/>
      <c r="M24" s="16"/>
      <c r="N24" s="16"/>
      <c r="O24" s="16"/>
      <c r="P24" s="1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8"/>
  <sheetViews>
    <sheetView zoomScaleNormal="100" workbookViewId="0">
      <selection activeCell="M34" sqref="M34"/>
    </sheetView>
  </sheetViews>
  <sheetFormatPr defaultColWidth="10" defaultRowHeight="12" customHeight="1" x14ac:dyDescent="0.2"/>
  <cols>
    <col min="1" max="1" width="59.164062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112"/>
      <c r="C1" s="112"/>
      <c r="D1" s="112"/>
      <c r="E1" s="112"/>
      <c r="F1" s="112"/>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128</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42735</v>
      </c>
      <c r="C7" s="17">
        <v>42643</v>
      </c>
      <c r="D7" s="17">
        <v>42551</v>
      </c>
      <c r="E7" s="17">
        <v>42460</v>
      </c>
      <c r="F7" s="17">
        <v>42369</v>
      </c>
      <c r="G7" s="17">
        <v>42277</v>
      </c>
      <c r="H7" s="17">
        <v>42185</v>
      </c>
      <c r="I7" s="17">
        <v>42094</v>
      </c>
      <c r="J7" s="52">
        <v>42004</v>
      </c>
    </row>
    <row r="8" spans="1:19" s="61" customFormat="1" ht="12.95" customHeight="1" x14ac:dyDescent="0.2">
      <c r="A8" s="60" t="s">
        <v>116</v>
      </c>
      <c r="B8" s="28">
        <v>535495.78227999993</v>
      </c>
      <c r="C8" s="28">
        <v>476629.31761000003</v>
      </c>
      <c r="D8" s="28">
        <v>468166.25719000015</v>
      </c>
      <c r="E8" s="28">
        <v>430335.18001999997</v>
      </c>
      <c r="F8" s="28">
        <v>407981.58464999998</v>
      </c>
      <c r="G8" s="28">
        <v>395268.78924000001</v>
      </c>
      <c r="H8" s="28">
        <v>356683.76420999999</v>
      </c>
      <c r="I8" s="28">
        <v>325028.82537999994</v>
      </c>
      <c r="J8" s="29">
        <v>316386.45709000004</v>
      </c>
    </row>
    <row r="9" spans="1:19" s="61" customFormat="1" ht="12.95" customHeight="1" x14ac:dyDescent="0.2">
      <c r="A9" s="113" t="s">
        <v>117</v>
      </c>
      <c r="B9" s="114">
        <v>6093.112720000001</v>
      </c>
      <c r="C9" s="114">
        <v>11825.395866333336</v>
      </c>
      <c r="D9" s="114">
        <v>4665.5566630000003</v>
      </c>
      <c r="E9" s="28">
        <v>7868.4731599999996</v>
      </c>
      <c r="F9" s="28">
        <v>6760.7303499999998</v>
      </c>
      <c r="G9" s="28">
        <v>7606.8265250000004</v>
      </c>
      <c r="H9" s="28">
        <v>8404.2390599999999</v>
      </c>
      <c r="I9" s="28">
        <v>5403.2092125999989</v>
      </c>
      <c r="J9" s="29">
        <v>13193.464345933333</v>
      </c>
    </row>
    <row r="10" spans="1:19" s="61" customFormat="1" ht="12.95" customHeight="1" x14ac:dyDescent="0.2">
      <c r="A10" s="115" t="s">
        <v>118</v>
      </c>
      <c r="B10" s="114">
        <v>2575.1753200000003</v>
      </c>
      <c r="C10" s="114">
        <v>9288.1099700000032</v>
      </c>
      <c r="D10" s="114">
        <v>2251.1716100000003</v>
      </c>
      <c r="E10" s="28">
        <v>1949.50902</v>
      </c>
      <c r="F10" s="28">
        <v>2237.5149300000007</v>
      </c>
      <c r="G10" s="28">
        <v>3520.0946700000004</v>
      </c>
      <c r="H10" s="28">
        <v>4129.736100000001</v>
      </c>
      <c r="I10" s="28">
        <v>2199.9366499999996</v>
      </c>
      <c r="J10" s="29">
        <v>5483.339829999999</v>
      </c>
    </row>
    <row r="11" spans="1:19" s="61" customFormat="1" ht="12.95" customHeight="1" x14ac:dyDescent="0.2">
      <c r="A11" s="115" t="s">
        <v>119</v>
      </c>
      <c r="B11" s="114">
        <v>1526.3114000000003</v>
      </c>
      <c r="C11" s="114">
        <v>1033.5949000000001</v>
      </c>
      <c r="D11" s="114">
        <v>1128.3319199999999</v>
      </c>
      <c r="E11" s="28">
        <v>2194.3369200000002</v>
      </c>
      <c r="F11" s="28">
        <v>1364.0643600000001</v>
      </c>
      <c r="G11" s="28">
        <v>521.53515000000004</v>
      </c>
      <c r="H11" s="28">
        <v>972.52737999999999</v>
      </c>
      <c r="I11" s="28">
        <v>1236.3677600000001</v>
      </c>
      <c r="J11" s="29">
        <v>1821.3989600000002</v>
      </c>
    </row>
    <row r="12" spans="1:19" s="30" customFormat="1" ht="12.95" customHeight="1" x14ac:dyDescent="0.2">
      <c r="A12" s="115" t="s">
        <v>120</v>
      </c>
      <c r="B12" s="114">
        <v>300.62002999999999</v>
      </c>
      <c r="C12" s="114">
        <v>750.32590299999993</v>
      </c>
      <c r="D12" s="114">
        <v>517.77180299999998</v>
      </c>
      <c r="E12" s="28">
        <v>1395.5980400000001</v>
      </c>
      <c r="F12" s="28">
        <v>684.98550999999998</v>
      </c>
      <c r="G12" s="28">
        <v>216.35160999999999</v>
      </c>
      <c r="H12" s="28">
        <v>2647.1495399999994</v>
      </c>
      <c r="I12" s="28">
        <v>1533.1799900000001</v>
      </c>
      <c r="J12" s="29">
        <v>1156.1166900000001</v>
      </c>
    </row>
    <row r="13" spans="1:19" s="98" customFormat="1" ht="12" customHeight="1" x14ac:dyDescent="0.2">
      <c r="A13" s="115" t="s">
        <v>167</v>
      </c>
      <c r="B13" s="114">
        <v>1691.0059699999999</v>
      </c>
      <c r="C13" s="114">
        <v>753.36509333333333</v>
      </c>
      <c r="D13" s="114">
        <v>768.28133000000003</v>
      </c>
      <c r="E13" s="28">
        <v>2329.02918</v>
      </c>
      <c r="F13" s="28">
        <v>2474.1655499999997</v>
      </c>
      <c r="G13" s="28">
        <v>3348.8450950000001</v>
      </c>
      <c r="H13" s="28">
        <v>654.82603999999981</v>
      </c>
      <c r="I13" s="28">
        <v>433.72481259999995</v>
      </c>
      <c r="J13" s="29">
        <v>4732.6088659333327</v>
      </c>
    </row>
    <row r="14" spans="1:19" s="61" customFormat="1" ht="12" customHeight="1" x14ac:dyDescent="0.2">
      <c r="A14" s="60" t="s">
        <v>21</v>
      </c>
      <c r="B14" s="114">
        <v>-3734.81855</v>
      </c>
      <c r="C14" s="114">
        <v>-3224.5514900000003</v>
      </c>
      <c r="D14" s="114">
        <v>-2942.49154</v>
      </c>
      <c r="E14" s="28">
        <v>-2584.0657700000002</v>
      </c>
      <c r="F14" s="28">
        <v>-2572.71209</v>
      </c>
      <c r="G14" s="28">
        <v>-2610.5283599999998</v>
      </c>
      <c r="H14" s="28">
        <v>-2271.4752699999999</v>
      </c>
      <c r="I14" s="28">
        <v>-2463.0270700000001</v>
      </c>
      <c r="J14" s="29">
        <v>-3596.5333499999997</v>
      </c>
    </row>
    <row r="15" spans="1:19" s="49" customFormat="1" ht="12" customHeight="1" x14ac:dyDescent="0.2">
      <c r="A15" s="116" t="s">
        <v>168</v>
      </c>
      <c r="B15" s="117">
        <v>2.2086371167571928</v>
      </c>
      <c r="C15" s="117">
        <v>4.2801976339687773</v>
      </c>
      <c r="D15" s="117">
        <v>3.8299662182341461</v>
      </c>
      <c r="E15" s="117">
        <v>1.1095033897342583</v>
      </c>
      <c r="F15" s="117">
        <v>1.0398302126549295</v>
      </c>
      <c r="G15" s="117">
        <v>0.7795309385607756</v>
      </c>
      <c r="H15" s="117">
        <v>3.4688224524485931</v>
      </c>
      <c r="I15" s="117">
        <v>5.6787783369717237</v>
      </c>
      <c r="J15" s="122">
        <v>0.75994730430584945</v>
      </c>
    </row>
    <row r="16" spans="1:19" ht="12" customHeight="1" x14ac:dyDescent="0.2">
      <c r="A16" s="15"/>
      <c r="B16" s="15"/>
      <c r="C16" s="15"/>
      <c r="I16" s="15"/>
      <c r="J16" s="15"/>
      <c r="K16" s="16"/>
      <c r="L16" s="16"/>
      <c r="M16" s="16"/>
      <c r="N16" s="16"/>
      <c r="O16" s="16"/>
      <c r="P16" s="16"/>
    </row>
    <row r="17" spans="1:10" s="26" customFormat="1" ht="12" customHeight="1" x14ac:dyDescent="0.2">
      <c r="A17" s="59" t="s">
        <v>121</v>
      </c>
      <c r="B17" s="17">
        <v>42735</v>
      </c>
      <c r="C17" s="17">
        <v>42643</v>
      </c>
      <c r="D17" s="17">
        <v>42551</v>
      </c>
      <c r="E17" s="17">
        <v>42460</v>
      </c>
      <c r="F17" s="17">
        <v>42369</v>
      </c>
      <c r="G17" s="17">
        <v>42277</v>
      </c>
      <c r="H17" s="17">
        <v>42185</v>
      </c>
      <c r="I17" s="17">
        <v>42094</v>
      </c>
      <c r="J17" s="52">
        <v>42004</v>
      </c>
    </row>
    <row r="18" spans="1:10" s="61" customFormat="1" ht="12.95" customHeight="1" x14ac:dyDescent="0.2">
      <c r="A18" s="60" t="s">
        <v>116</v>
      </c>
      <c r="B18" s="28">
        <v>535495.78227999993</v>
      </c>
      <c r="C18" s="28">
        <v>476629.31761000003</v>
      </c>
      <c r="D18" s="28">
        <v>468166.25719000015</v>
      </c>
      <c r="E18" s="28">
        <v>430335.18001999997</v>
      </c>
      <c r="F18" s="28">
        <v>407981.58464999998</v>
      </c>
      <c r="G18" s="28">
        <v>395268.78924000001</v>
      </c>
      <c r="H18" s="28">
        <v>356683.76420999999</v>
      </c>
      <c r="I18" s="28">
        <v>325028.82537999994</v>
      </c>
      <c r="J18" s="29">
        <v>316386.45709000004</v>
      </c>
    </row>
    <row r="19" spans="1:10" s="61" customFormat="1" ht="12.95" customHeight="1" x14ac:dyDescent="0.2">
      <c r="A19" s="113" t="s">
        <v>117</v>
      </c>
      <c r="B19" s="85">
        <v>1.1378451374644133E-2</v>
      </c>
      <c r="C19" s="85">
        <v>2.481046681230259E-2</v>
      </c>
      <c r="D19" s="85">
        <v>9.9655978861085126E-3</v>
      </c>
      <c r="E19" s="85">
        <v>1.8284522217389503E-2</v>
      </c>
      <c r="F19" s="85">
        <v>1.6571165475029737E-2</v>
      </c>
      <c r="G19" s="85">
        <v>1.9244693059692286E-2</v>
      </c>
      <c r="H19" s="85">
        <v>2.3562157584083216E-2</v>
      </c>
      <c r="I19" s="85">
        <v>1.6623784694428143E-2</v>
      </c>
      <c r="J19" s="102">
        <v>4.1700471212585084E-2</v>
      </c>
    </row>
    <row r="20" spans="1:10" s="61" customFormat="1" ht="12.95" customHeight="1" x14ac:dyDescent="0.2">
      <c r="A20" s="115" t="s">
        <v>118</v>
      </c>
      <c r="B20" s="85">
        <v>4.8089553740938585E-3</v>
      </c>
      <c r="C20" s="85">
        <v>1.9487072294616926E-2</v>
      </c>
      <c r="D20" s="85">
        <v>4.8084875307157961E-3</v>
      </c>
      <c r="E20" s="85">
        <v>4.5302106602332533E-3</v>
      </c>
      <c r="F20" s="85">
        <v>5.4843527604794325E-3</v>
      </c>
      <c r="G20" s="85">
        <v>8.9055720204173853E-3</v>
      </c>
      <c r="H20" s="85">
        <v>1.1578144323857115E-2</v>
      </c>
      <c r="I20" s="85">
        <v>6.7684355300733547E-3</v>
      </c>
      <c r="J20" s="102">
        <v>1.7331145841176746E-2</v>
      </c>
    </row>
    <row r="21" spans="1:10" s="61" customFormat="1" ht="12.95" customHeight="1" x14ac:dyDescent="0.2">
      <c r="A21" s="115" t="s">
        <v>119</v>
      </c>
      <c r="B21" s="85">
        <v>2.8502771646517337E-3</v>
      </c>
      <c r="C21" s="85">
        <v>2.1685508251629093E-3</v>
      </c>
      <c r="D21" s="85">
        <v>2.4101094486655384E-3</v>
      </c>
      <c r="E21" s="85">
        <v>5.0991344000693084E-3</v>
      </c>
      <c r="F21" s="85">
        <v>3.3434459086436616E-3</v>
      </c>
      <c r="G21" s="85">
        <v>1.3194442976456038E-3</v>
      </c>
      <c r="H21" s="85">
        <v>2.7265815761308887E-3</v>
      </c>
      <c r="I21" s="85">
        <v>3.8038711137528473E-3</v>
      </c>
      <c r="J21" s="102">
        <v>5.756880293652648E-3</v>
      </c>
    </row>
    <row r="22" spans="1:10" s="30" customFormat="1" ht="12.95" customHeight="1" x14ac:dyDescent="0.2">
      <c r="A22" s="115" t="s">
        <v>120</v>
      </c>
      <c r="B22" s="85">
        <v>5.6138636371707564E-4</v>
      </c>
      <c r="C22" s="85">
        <v>1.5742336345620077E-3</v>
      </c>
      <c r="D22" s="85">
        <v>1.1059571146962604E-3</v>
      </c>
      <c r="E22" s="85">
        <v>3.2430489181366467E-3</v>
      </c>
      <c r="F22" s="85">
        <v>1.6789618349750679E-3</v>
      </c>
      <c r="G22" s="85">
        <v>5.4735313257590706E-4</v>
      </c>
      <c r="H22" s="85">
        <v>7.4215588305877366E-3</v>
      </c>
      <c r="I22" s="85">
        <v>4.7170585199867061E-3</v>
      </c>
      <c r="J22" s="102">
        <v>3.6541282475663246E-3</v>
      </c>
    </row>
    <row r="23" spans="1:10" s="98" customFormat="1" ht="12" customHeight="1" x14ac:dyDescent="0.2">
      <c r="A23" s="115" t="s">
        <v>167</v>
      </c>
      <c r="B23" s="85">
        <v>3.1578324721814655E-3</v>
      </c>
      <c r="C23" s="85">
        <v>1.5806100579607468E-3</v>
      </c>
      <c r="D23" s="85">
        <v>1.6410437920309183E-3</v>
      </c>
      <c r="E23" s="85">
        <v>5.4121282389502931E-3</v>
      </c>
      <c r="F23" s="85">
        <v>6.0644049709315719E-3</v>
      </c>
      <c r="G23" s="85">
        <v>8.4723236090533879E-3</v>
      </c>
      <c r="H23" s="85">
        <v>1.8358728535074742E-3</v>
      </c>
      <c r="I23" s="85">
        <v>1.3344195306152326E-3</v>
      </c>
      <c r="J23" s="102">
        <v>1.4958316830189364E-2</v>
      </c>
    </row>
    <row r="24" spans="1:10" s="61" customFormat="1" ht="12" customHeight="1" x14ac:dyDescent="0.2">
      <c r="A24" s="60" t="s">
        <v>21</v>
      </c>
      <c r="B24" s="85">
        <v>-6.9745060065611103E-3</v>
      </c>
      <c r="C24" s="85">
        <v>-6.7653234303108401E-3</v>
      </c>
      <c r="D24" s="85">
        <v>-6.2851422861212782E-3</v>
      </c>
      <c r="E24" s="85">
        <v>-6.0047746267918528E-3</v>
      </c>
      <c r="F24" s="85">
        <v>-6.3059515105493872E-3</v>
      </c>
      <c r="G24" s="85">
        <v>-6.6044383747560055E-3</v>
      </c>
      <c r="H24" s="85">
        <v>-6.3683169740875933E-3</v>
      </c>
      <c r="I24" s="85">
        <v>-7.5778727228897587E-3</v>
      </c>
      <c r="J24" s="102">
        <v>-1.1367532552055228E-2</v>
      </c>
    </row>
    <row r="25" spans="1:10" s="49" customFormat="1" ht="12" customHeight="1" x14ac:dyDescent="0.2">
      <c r="A25" s="116" t="s">
        <v>168</v>
      </c>
      <c r="B25" s="117">
        <v>2.2086371167571928</v>
      </c>
      <c r="C25" s="117">
        <v>4.2801976339687773</v>
      </c>
      <c r="D25" s="117">
        <v>3.8299662182341461</v>
      </c>
      <c r="E25" s="117">
        <v>1.1095033897342583</v>
      </c>
      <c r="F25" s="117">
        <v>1.0398302126549295</v>
      </c>
      <c r="G25" s="117">
        <v>0.7795309385607756</v>
      </c>
      <c r="H25" s="117">
        <v>3.4688224524485931</v>
      </c>
      <c r="I25" s="117">
        <v>5.6787783369717237</v>
      </c>
      <c r="J25" s="122">
        <v>0.75994730430584945</v>
      </c>
    </row>
    <row r="26" spans="1:10" ht="12" customHeight="1" x14ac:dyDescent="0.2">
      <c r="I26" s="69"/>
    </row>
    <row r="28" spans="1:10" ht="18.75" x14ac:dyDescent="0.3">
      <c r="A28" s="13" t="s">
        <v>206</v>
      </c>
      <c r="B28" s="21"/>
      <c r="C28" s="21"/>
      <c r="D28" s="21"/>
      <c r="E28" s="21"/>
      <c r="F28" s="16"/>
    </row>
    <row r="29" spans="1:10" ht="12" customHeight="1" x14ac:dyDescent="0.2">
      <c r="B29" s="15"/>
      <c r="C29" s="15"/>
    </row>
    <row r="30" spans="1:10" ht="12" customHeight="1" x14ac:dyDescent="0.2">
      <c r="A30" s="59" t="s">
        <v>50</v>
      </c>
      <c r="B30" s="17">
        <v>42735</v>
      </c>
      <c r="C30" s="17">
        <v>42369</v>
      </c>
      <c r="D30" s="17">
        <v>42004</v>
      </c>
      <c r="E30" s="17">
        <v>41639</v>
      </c>
      <c r="F30" s="52">
        <v>41274</v>
      </c>
    </row>
    <row r="31" spans="1:10" ht="12" customHeight="1" x14ac:dyDescent="0.2">
      <c r="A31" s="60" t="s">
        <v>116</v>
      </c>
      <c r="B31" s="28">
        <v>535495.78227999993</v>
      </c>
      <c r="C31" s="28">
        <v>407981.58464999998</v>
      </c>
      <c r="D31" s="28">
        <v>316386.45709000004</v>
      </c>
      <c r="E31" s="28">
        <v>207244.78960000002</v>
      </c>
      <c r="F31" s="29">
        <v>107174.07695</v>
      </c>
    </row>
    <row r="32" spans="1:10" ht="12" customHeight="1" x14ac:dyDescent="0.2">
      <c r="A32" s="113" t="s">
        <v>117</v>
      </c>
      <c r="B32" s="114">
        <v>6093.112720000001</v>
      </c>
      <c r="C32" s="114">
        <v>6760.7303499999998</v>
      </c>
      <c r="D32" s="28">
        <v>13193.464345933333</v>
      </c>
      <c r="E32" s="28">
        <v>9757.9310999999998</v>
      </c>
      <c r="F32" s="29">
        <v>8603.1447200000002</v>
      </c>
    </row>
    <row r="33" spans="1:6" ht="12" customHeight="1" x14ac:dyDescent="0.2">
      <c r="A33" s="115" t="s">
        <v>118</v>
      </c>
      <c r="B33" s="114">
        <v>2575.1753200000003</v>
      </c>
      <c r="C33" s="114">
        <v>2237.5149300000007</v>
      </c>
      <c r="D33" s="28">
        <v>5483.339829999999</v>
      </c>
      <c r="E33" s="28">
        <v>4593.7906800000001</v>
      </c>
      <c r="F33" s="29">
        <v>3367.0672</v>
      </c>
    </row>
    <row r="34" spans="1:6" ht="12" customHeight="1" x14ac:dyDescent="0.2">
      <c r="A34" s="115" t="s">
        <v>119</v>
      </c>
      <c r="B34" s="114">
        <v>1526.3114000000003</v>
      </c>
      <c r="C34" s="114">
        <v>1364.0643600000001</v>
      </c>
      <c r="D34" s="28">
        <v>1821.3989600000002</v>
      </c>
      <c r="E34" s="28">
        <v>1628.3715500000001</v>
      </c>
      <c r="F34" s="29">
        <v>1276.7843800000001</v>
      </c>
    </row>
    <row r="35" spans="1:6" ht="12" customHeight="1" x14ac:dyDescent="0.2">
      <c r="A35" s="115" t="s">
        <v>120</v>
      </c>
      <c r="B35" s="114">
        <v>300.62002999999999</v>
      </c>
      <c r="C35" s="114">
        <v>684.98550999999998</v>
      </c>
      <c r="D35" s="28">
        <v>1156.1166900000001</v>
      </c>
      <c r="E35" s="28">
        <v>1194.64401</v>
      </c>
      <c r="F35" s="29">
        <v>922.01195999999993</v>
      </c>
    </row>
    <row r="36" spans="1:6" ht="12" customHeight="1" x14ac:dyDescent="0.2">
      <c r="A36" s="115" t="s">
        <v>207</v>
      </c>
      <c r="B36" s="114">
        <v>1691.0059699999999</v>
      </c>
      <c r="C36" s="114">
        <v>2474.1655499999997</v>
      </c>
      <c r="D36" s="28">
        <v>4732.6088659333327</v>
      </c>
      <c r="E36" s="28">
        <v>2341.1248599999999</v>
      </c>
      <c r="F36" s="29">
        <v>3037.2811800000004</v>
      </c>
    </row>
    <row r="37" spans="1:6" ht="12" customHeight="1" x14ac:dyDescent="0.2">
      <c r="A37" s="60" t="s">
        <v>21</v>
      </c>
      <c r="B37" s="114">
        <v>-3734.81855</v>
      </c>
      <c r="C37" s="114">
        <v>-2572.71209</v>
      </c>
      <c r="D37" s="28">
        <v>-3596.5333499999997</v>
      </c>
      <c r="E37" s="28">
        <v>-2682.6562300000001</v>
      </c>
      <c r="F37" s="29">
        <v>-1107.49873</v>
      </c>
    </row>
    <row r="38" spans="1:6" ht="12" customHeight="1" x14ac:dyDescent="0.2">
      <c r="A38" s="116" t="s">
        <v>208</v>
      </c>
      <c r="B38" s="117">
        <v>2.2086371167571928</v>
      </c>
      <c r="C38" s="117">
        <v>1.0398302126549295</v>
      </c>
      <c r="D38" s="117">
        <v>0.75994730430584945</v>
      </c>
      <c r="E38" s="117">
        <v>1.1458834493774075</v>
      </c>
      <c r="F38" s="122">
        <v>0.36463490350932865</v>
      </c>
    </row>
    <row r="39" spans="1:6" ht="12" customHeight="1" x14ac:dyDescent="0.2">
      <c r="A39" s="19"/>
      <c r="B39" s="19"/>
      <c r="C39" s="19"/>
      <c r="D39" s="19"/>
      <c r="E39" s="19"/>
      <c r="F39" s="19"/>
    </row>
    <row r="40" spans="1:6" ht="12" customHeight="1" x14ac:dyDescent="0.2">
      <c r="A40" s="59" t="s">
        <v>121</v>
      </c>
      <c r="B40" s="17">
        <v>42735</v>
      </c>
      <c r="C40" s="17">
        <v>42369</v>
      </c>
      <c r="D40" s="17">
        <v>42004</v>
      </c>
      <c r="E40" s="17">
        <v>41639</v>
      </c>
      <c r="F40" s="52">
        <v>41274</v>
      </c>
    </row>
    <row r="41" spans="1:6" ht="12" customHeight="1" x14ac:dyDescent="0.2">
      <c r="A41" s="60" t="s">
        <v>116</v>
      </c>
      <c r="B41" s="28">
        <v>535495.78227999993</v>
      </c>
      <c r="C41" s="28">
        <v>407981.58464999998</v>
      </c>
      <c r="D41" s="28">
        <v>316386.45709000004</v>
      </c>
      <c r="E41" s="28">
        <v>207244.78960000002</v>
      </c>
      <c r="F41" s="29">
        <v>107174.07695</v>
      </c>
    </row>
    <row r="42" spans="1:6" ht="12" customHeight="1" x14ac:dyDescent="0.2">
      <c r="A42" s="113" t="s">
        <v>117</v>
      </c>
      <c r="B42" s="85">
        <v>1.1378451374644133E-2</v>
      </c>
      <c r="C42" s="85">
        <v>1.6571165475029737E-2</v>
      </c>
      <c r="D42" s="85">
        <v>4.1700471212585084E-2</v>
      </c>
      <c r="E42" s="85">
        <v>4.7084084086425684E-2</v>
      </c>
      <c r="F42" s="102">
        <v>8.0272627157905271E-2</v>
      </c>
    </row>
    <row r="43" spans="1:6" ht="12" customHeight="1" x14ac:dyDescent="0.2">
      <c r="A43" s="115" t="s">
        <v>118</v>
      </c>
      <c r="B43" s="85">
        <v>4.8089553740938585E-3</v>
      </c>
      <c r="C43" s="85">
        <v>5.4843527604794325E-3</v>
      </c>
      <c r="D43" s="85">
        <v>1.7331145841176746E-2</v>
      </c>
      <c r="E43" s="85">
        <v>2.216601290129612E-2</v>
      </c>
      <c r="F43" s="102">
        <v>3.1416806151461793E-2</v>
      </c>
    </row>
    <row r="44" spans="1:6" ht="12" customHeight="1" x14ac:dyDescent="0.2">
      <c r="A44" s="115" t="s">
        <v>119</v>
      </c>
      <c r="B44" s="85">
        <v>2.8502771646517337E-3</v>
      </c>
      <c r="C44" s="85">
        <v>3.3434459086436616E-3</v>
      </c>
      <c r="D44" s="85">
        <v>5.756880293652648E-3</v>
      </c>
      <c r="E44" s="85">
        <v>7.8572375843218786E-3</v>
      </c>
      <c r="F44" s="102">
        <v>1.1913182892124737E-2</v>
      </c>
    </row>
    <row r="45" spans="1:6" ht="12" customHeight="1" x14ac:dyDescent="0.2">
      <c r="A45" s="115" t="s">
        <v>120</v>
      </c>
      <c r="B45" s="85">
        <v>5.6138636371707564E-4</v>
      </c>
      <c r="C45" s="85">
        <v>1.6789618349750679E-3</v>
      </c>
      <c r="D45" s="85">
        <v>3.6541282475663246E-3</v>
      </c>
      <c r="E45" s="85">
        <v>5.7644103492578225E-3</v>
      </c>
      <c r="F45" s="102">
        <v>8.6029381940013992E-3</v>
      </c>
    </row>
    <row r="46" spans="1:6" ht="12" customHeight="1" x14ac:dyDescent="0.2">
      <c r="A46" s="115" t="s">
        <v>207</v>
      </c>
      <c r="B46" s="85">
        <v>3.1578324721814655E-3</v>
      </c>
      <c r="C46" s="85">
        <v>6.0644049709315719E-3</v>
      </c>
      <c r="D46" s="85">
        <v>1.4958316830189364E-2</v>
      </c>
      <c r="E46" s="85">
        <v>1.1296423251549866E-2</v>
      </c>
      <c r="F46" s="102">
        <v>2.833969992031735E-2</v>
      </c>
    </row>
    <row r="47" spans="1:6" ht="12" customHeight="1" x14ac:dyDescent="0.2">
      <c r="A47" s="60" t="s">
        <v>21</v>
      </c>
      <c r="B47" s="85">
        <v>-6.9745060065611103E-3</v>
      </c>
      <c r="C47" s="85">
        <v>-6.3059515105493872E-3</v>
      </c>
      <c r="D47" s="85">
        <v>-1.1367532552055228E-2</v>
      </c>
      <c r="E47" s="85">
        <v>-1.2944384441113109E-2</v>
      </c>
      <c r="F47" s="102">
        <v>-1.0333643745928245E-2</v>
      </c>
    </row>
    <row r="48" spans="1:6" ht="12" customHeight="1" x14ac:dyDescent="0.2">
      <c r="A48" s="116" t="s">
        <v>208</v>
      </c>
      <c r="B48" s="117">
        <v>2.2086371167571928</v>
      </c>
      <c r="C48" s="117">
        <v>1.0398302126549295</v>
      </c>
      <c r="D48" s="117">
        <v>0.75994730430584945</v>
      </c>
      <c r="E48" s="117">
        <v>1.1458834493774075</v>
      </c>
      <c r="F48" s="122">
        <v>0.36463490350932865</v>
      </c>
    </row>
  </sheetData>
  <conditionalFormatting sqref="J15">
    <cfRule type="cellIs" priority="49" stopIfTrue="1" operator="greaterThan">
      <formula>10</formula>
    </cfRule>
  </conditionalFormatting>
  <conditionalFormatting sqref="J25">
    <cfRule type="cellIs" priority="21" stopIfTrue="1" operator="greaterThan">
      <formula>10</formula>
    </cfRule>
  </conditionalFormatting>
  <conditionalFormatting sqref="C15">
    <cfRule type="cellIs" priority="19"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E15:H15">
    <cfRule type="cellIs" priority="17" stopIfTrue="1" operator="greaterThan">
      <formula>10</formula>
    </cfRule>
  </conditionalFormatting>
  <conditionalFormatting sqref="I15">
    <cfRule type="cellIs" priority="16" stopIfTrue="1" operator="greaterThan">
      <formula>10</formula>
    </cfRule>
  </conditionalFormatting>
  <conditionalFormatting sqref="C25">
    <cfRule type="cellIs" priority="14" stopIfTrue="1" operator="greaterThan">
      <formula>10</formula>
    </cfRule>
  </conditionalFormatting>
  <conditionalFormatting sqref="D25">
    <cfRule type="cellIs" priority="13" stopIfTrue="1" operator="greaterThan">
      <formula>10</formula>
    </cfRule>
  </conditionalFormatting>
  <conditionalFormatting sqref="B25">
    <cfRule type="cellIs" priority="15" stopIfTrue="1" operator="greaterThan">
      <formula>10</formula>
    </cfRule>
  </conditionalFormatting>
  <conditionalFormatting sqref="E25:H25">
    <cfRule type="cellIs" priority="12" stopIfTrue="1" operator="greaterThan">
      <formula>10</formula>
    </cfRule>
  </conditionalFormatting>
  <conditionalFormatting sqref="I2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78"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33"/>
  <sheetViews>
    <sheetView zoomScaleNormal="100" workbookViewId="0">
      <selection activeCell="M34" sqref="M34"/>
    </sheetView>
  </sheetViews>
  <sheetFormatPr defaultColWidth="10" defaultRowHeight="12" customHeight="1" x14ac:dyDescent="0.2"/>
  <cols>
    <col min="1" max="1" width="42.1640625" style="14" customWidth="1"/>
    <col min="2" max="3" width="12.5" style="14" bestFit="1" customWidth="1"/>
    <col min="4" max="8" width="11.5" style="15" customWidth="1"/>
    <col min="9" max="9" width="11.5" style="22" customWidth="1"/>
    <col min="10" max="10" width="11.5" style="51" customWidth="1"/>
    <col min="11" max="11" width="4.83203125" style="15" customWidth="1"/>
    <col min="12" max="12" width="10.1640625" style="16" customWidth="1"/>
    <col min="13" max="13" width="2" style="16" customWidth="1"/>
    <col min="14" max="16384" width="10" style="16"/>
  </cols>
  <sheetData>
    <row r="1" spans="1:14" s="18" customFormat="1" ht="17.25" customHeight="1" collapsed="1" x14ac:dyDescent="0.2">
      <c r="A1" s="1" t="s">
        <v>98</v>
      </c>
      <c r="B1" s="2"/>
      <c r="C1" s="2"/>
      <c r="D1" s="3"/>
      <c r="E1" s="4"/>
      <c r="F1" s="4"/>
      <c r="G1" s="4"/>
      <c r="H1" s="3"/>
      <c r="I1" s="4"/>
      <c r="J1" s="3"/>
      <c r="N1" s="3"/>
    </row>
    <row r="2" spans="1:14" s="5" customFormat="1" ht="17.25" customHeight="1" x14ac:dyDescent="0.2">
      <c r="A2" s="6">
        <v>42735</v>
      </c>
      <c r="B2" s="7"/>
      <c r="C2" s="7"/>
      <c r="D2" s="8"/>
      <c r="E2" s="8"/>
      <c r="F2" s="8"/>
      <c r="G2" s="8"/>
      <c r="H2" s="8"/>
      <c r="I2" s="8"/>
      <c r="J2" s="8"/>
      <c r="N2" s="8"/>
    </row>
    <row r="3" spans="1:14" ht="6" customHeight="1" x14ac:dyDescent="0.2">
      <c r="A3" s="9"/>
      <c r="B3" s="9"/>
      <c r="C3" s="9"/>
      <c r="D3" s="10"/>
      <c r="E3" s="10"/>
      <c r="F3" s="10"/>
      <c r="G3" s="10"/>
      <c r="H3" s="10"/>
      <c r="I3" s="10"/>
      <c r="J3" s="10"/>
      <c r="K3" s="19"/>
    </row>
    <row r="4" spans="1:14" ht="12" customHeight="1" x14ac:dyDescent="0.2">
      <c r="A4" s="20"/>
      <c r="B4" s="20"/>
      <c r="C4" s="20"/>
      <c r="D4" s="21"/>
      <c r="E4" s="21"/>
      <c r="F4" s="21"/>
      <c r="G4" s="21"/>
      <c r="H4" s="21"/>
      <c r="J4" s="11"/>
      <c r="K4" s="19"/>
    </row>
    <row r="5" spans="1:14" ht="18.75" x14ac:dyDescent="0.3">
      <c r="A5" s="13" t="s">
        <v>49</v>
      </c>
      <c r="B5" s="20"/>
      <c r="C5" s="20"/>
      <c r="D5" s="21"/>
      <c r="E5" s="21"/>
      <c r="F5" s="21"/>
      <c r="G5" s="21"/>
      <c r="H5" s="21"/>
      <c r="J5" s="11"/>
      <c r="K5" s="19"/>
    </row>
    <row r="6" spans="1:14" s="22" customFormat="1" ht="12" customHeight="1" x14ac:dyDescent="0.2">
      <c r="A6" s="20"/>
      <c r="B6" s="20"/>
      <c r="C6" s="20"/>
      <c r="D6" s="21"/>
      <c r="E6" s="21"/>
      <c r="F6" s="21"/>
      <c r="G6" s="21"/>
      <c r="H6" s="21"/>
      <c r="J6" s="11"/>
      <c r="K6" s="19"/>
    </row>
    <row r="7" spans="1:14" s="26" customFormat="1" ht="12" customHeight="1" x14ac:dyDescent="0.2">
      <c r="A7" s="23" t="s">
        <v>50</v>
      </c>
      <c r="B7" s="24" t="s">
        <v>205</v>
      </c>
      <c r="C7" s="24" t="s">
        <v>182</v>
      </c>
      <c r="D7" s="24" t="s">
        <v>169</v>
      </c>
      <c r="E7" s="24" t="s">
        <v>158</v>
      </c>
      <c r="F7" s="24" t="s">
        <v>133</v>
      </c>
      <c r="G7" s="24" t="s">
        <v>132</v>
      </c>
      <c r="H7" s="24" t="s">
        <v>131</v>
      </c>
      <c r="I7" s="24" t="s">
        <v>129</v>
      </c>
      <c r="J7" s="25" t="s">
        <v>125</v>
      </c>
      <c r="K7" s="19"/>
    </row>
    <row r="8" spans="1:14" s="49" customFormat="1" ht="13.5" customHeight="1" x14ac:dyDescent="0.2">
      <c r="A8" s="31" t="s">
        <v>51</v>
      </c>
      <c r="B8" s="32">
        <v>73671.597220500014</v>
      </c>
      <c r="C8" s="32">
        <v>65942.888033299998</v>
      </c>
      <c r="D8" s="32">
        <v>62588.420552900003</v>
      </c>
      <c r="E8" s="32">
        <v>58028.762243199999</v>
      </c>
      <c r="F8" s="32">
        <v>58062.861940500006</v>
      </c>
      <c r="G8" s="32">
        <v>49523.753973300001</v>
      </c>
      <c r="H8" s="32">
        <v>48029.571657600005</v>
      </c>
      <c r="I8" s="32">
        <v>44483.582739400001</v>
      </c>
      <c r="J8" s="33">
        <v>44484.523296699997</v>
      </c>
      <c r="K8" s="73"/>
    </row>
    <row r="9" spans="1:14" s="49" customFormat="1" ht="13.5" customHeight="1" x14ac:dyDescent="0.2">
      <c r="A9" s="31" t="s">
        <v>52</v>
      </c>
      <c r="B9" s="32">
        <v>20000</v>
      </c>
      <c r="C9" s="32">
        <v>20000</v>
      </c>
      <c r="D9" s="32">
        <v>20000</v>
      </c>
      <c r="E9" s="32">
        <v>15000</v>
      </c>
      <c r="F9" s="32">
        <v>15000</v>
      </c>
      <c r="G9" s="32">
        <v>15000</v>
      </c>
      <c r="H9" s="32">
        <v>12000</v>
      </c>
      <c r="I9" s="32">
        <v>12000</v>
      </c>
      <c r="J9" s="33">
        <v>12000</v>
      </c>
      <c r="K9" s="73"/>
    </row>
    <row r="10" spans="1:14" s="49" customFormat="1" ht="13.5" customHeight="1" x14ac:dyDescent="0.2">
      <c r="A10" s="75" t="s">
        <v>53</v>
      </c>
      <c r="B10" s="76">
        <v>93671.597220500014</v>
      </c>
      <c r="C10" s="76">
        <v>85942.888033299998</v>
      </c>
      <c r="D10" s="76">
        <v>82588.420552900003</v>
      </c>
      <c r="E10" s="76">
        <v>73028.762243200006</v>
      </c>
      <c r="F10" s="76">
        <v>73062.861940500006</v>
      </c>
      <c r="G10" s="76">
        <v>64523.753973300001</v>
      </c>
      <c r="H10" s="76">
        <v>60029.571657600005</v>
      </c>
      <c r="I10" s="76">
        <v>56483.582739400001</v>
      </c>
      <c r="J10" s="77">
        <v>56484.523296699997</v>
      </c>
      <c r="K10" s="73"/>
    </row>
    <row r="11" spans="1:14" s="49" customFormat="1" ht="13.5" customHeight="1" x14ac:dyDescent="0.2">
      <c r="A11" s="31" t="s">
        <v>54</v>
      </c>
      <c r="B11" s="32">
        <v>473949.70300000004</v>
      </c>
      <c r="C11" s="32">
        <v>420926.61100000003</v>
      </c>
      <c r="D11" s="32">
        <v>417216.61300000001</v>
      </c>
      <c r="E11" s="32">
        <v>377977.94699999999</v>
      </c>
      <c r="F11" s="32">
        <v>360121.408</v>
      </c>
      <c r="G11" s="32">
        <v>345318.76799999998</v>
      </c>
      <c r="H11" s="32">
        <v>317659.25300000003</v>
      </c>
      <c r="I11" s="32">
        <v>279364.35399999999</v>
      </c>
      <c r="J11" s="33">
        <v>275304.15935999993</v>
      </c>
      <c r="K11" s="73"/>
    </row>
    <row r="12" spans="1:14" s="49" customFormat="1" ht="13.5" customHeight="1" x14ac:dyDescent="0.2">
      <c r="A12" s="31" t="s">
        <v>55</v>
      </c>
      <c r="B12" s="32">
        <v>2535.0230000000001</v>
      </c>
      <c r="C12" s="32">
        <v>2567.9270000000001</v>
      </c>
      <c r="D12" s="32">
        <v>2965.5740000000001</v>
      </c>
      <c r="E12" s="32">
        <v>2482.8609999999999</v>
      </c>
      <c r="F12" s="32">
        <v>2215.9340000000002</v>
      </c>
      <c r="G12" s="32">
        <v>3249.759</v>
      </c>
      <c r="H12" s="32">
        <v>3145.384</v>
      </c>
      <c r="I12" s="32">
        <v>3181.9839999999999</v>
      </c>
      <c r="J12" s="33">
        <v>2287.5100000000002</v>
      </c>
      <c r="K12" s="73"/>
    </row>
    <row r="13" spans="1:14" s="49" customFormat="1" ht="13.5" customHeight="1" x14ac:dyDescent="0.2">
      <c r="A13" s="31" t="s">
        <v>56</v>
      </c>
      <c r="B13" s="32">
        <v>39663.85</v>
      </c>
      <c r="C13" s="32">
        <v>39663.85</v>
      </c>
      <c r="D13" s="32">
        <v>39663.85</v>
      </c>
      <c r="E13" s="32">
        <v>39663.85</v>
      </c>
      <c r="F13" s="32">
        <v>28733.914000000001</v>
      </c>
      <c r="G13" s="32">
        <v>28733.914000000001</v>
      </c>
      <c r="H13" s="32">
        <v>28733.914000000001</v>
      </c>
      <c r="I13" s="32">
        <v>28733.914000000001</v>
      </c>
      <c r="J13" s="33">
        <v>19194.375</v>
      </c>
      <c r="K13" s="73"/>
    </row>
    <row r="14" spans="1:14" s="49" customFormat="1" ht="13.5" customHeight="1" x14ac:dyDescent="0.2">
      <c r="A14" s="78" t="s">
        <v>57</v>
      </c>
      <c r="B14" s="79">
        <v>516148.576</v>
      </c>
      <c r="C14" s="79">
        <v>463158.38800000004</v>
      </c>
      <c r="D14" s="79">
        <v>459846.03700000001</v>
      </c>
      <c r="E14" s="79">
        <v>420124.65799999994</v>
      </c>
      <c r="F14" s="79">
        <v>391071.25599999999</v>
      </c>
      <c r="G14" s="79">
        <v>377302.44099999999</v>
      </c>
      <c r="H14" s="79">
        <v>349538.55100000004</v>
      </c>
      <c r="I14" s="79">
        <v>311280.25199999998</v>
      </c>
      <c r="J14" s="80">
        <v>296786.04435999994</v>
      </c>
      <c r="K14" s="73"/>
    </row>
    <row r="15" spans="1:14" s="49" customFormat="1" ht="13.5" customHeight="1" x14ac:dyDescent="0.2">
      <c r="A15" s="81"/>
      <c r="B15" s="82"/>
      <c r="C15" s="82"/>
      <c r="D15" s="82"/>
      <c r="E15" s="82"/>
      <c r="F15" s="82"/>
      <c r="G15" s="82"/>
      <c r="H15" s="82"/>
      <c r="I15" s="82"/>
      <c r="J15" s="83"/>
      <c r="K15" s="73"/>
    </row>
    <row r="16" spans="1:14" ht="13.5" customHeight="1" x14ac:dyDescent="0.2">
      <c r="A16" s="84" t="s">
        <v>58</v>
      </c>
      <c r="B16" s="85">
        <v>0.14273331487501772</v>
      </c>
      <c r="C16" s="85">
        <v>0.14237653844088427</v>
      </c>
      <c r="D16" s="85">
        <v>0.13610733923297896</v>
      </c>
      <c r="E16" s="85">
        <v>0.13812272414441337</v>
      </c>
      <c r="F16" s="85">
        <v>0.14847131066186059</v>
      </c>
      <c r="G16" s="85">
        <v>0.13125744387458124</v>
      </c>
      <c r="H16" s="85">
        <v>0.13740851050675668</v>
      </c>
      <c r="I16" s="85">
        <v>0.14290525162964723</v>
      </c>
      <c r="J16" s="86">
        <v>0.14988751709207895</v>
      </c>
      <c r="K16" s="19"/>
    </row>
    <row r="17" spans="1:15" s="49" customFormat="1" ht="13.5" customHeight="1" x14ac:dyDescent="0.2">
      <c r="A17" s="87" t="s">
        <v>59</v>
      </c>
      <c r="B17" s="88">
        <v>0.18148184762307668</v>
      </c>
      <c r="C17" s="88">
        <v>0.18555831063411507</v>
      </c>
      <c r="D17" s="88">
        <v>0.17960015724328185</v>
      </c>
      <c r="E17" s="88">
        <v>0.17382641283387851</v>
      </c>
      <c r="F17" s="88">
        <v>0.18682749197118187</v>
      </c>
      <c r="G17" s="88">
        <v>0.1710133488728211</v>
      </c>
      <c r="H17" s="88">
        <v>0.17173948763551405</v>
      </c>
      <c r="I17" s="88">
        <v>0.18145572157722362</v>
      </c>
      <c r="J17" s="89">
        <v>0.19032068512016881</v>
      </c>
      <c r="K17" s="19"/>
    </row>
    <row r="18" spans="1:15" s="50" customFormat="1" ht="13.5" customHeight="1" x14ac:dyDescent="0.2">
      <c r="A18" s="19"/>
      <c r="B18" s="19"/>
      <c r="C18" s="19"/>
      <c r="D18" s="19"/>
      <c r="E18" s="19"/>
      <c r="F18" s="19"/>
      <c r="G18" s="19"/>
      <c r="H18" s="19"/>
      <c r="I18" s="19"/>
      <c r="J18" s="19"/>
      <c r="K18" s="19"/>
    </row>
    <row r="19" spans="1:15" s="15" customFormat="1" ht="12" customHeight="1" x14ac:dyDescent="0.2">
      <c r="A19" s="14"/>
      <c r="B19" s="32"/>
      <c r="C19" s="14"/>
      <c r="I19" s="22"/>
      <c r="J19" s="51"/>
      <c r="L19" s="16"/>
      <c r="M19" s="16"/>
      <c r="N19" s="16"/>
      <c r="O19" s="16"/>
    </row>
    <row r="20" spans="1:15" s="15" customFormat="1" ht="18.75" x14ac:dyDescent="0.3">
      <c r="A20" s="13" t="s">
        <v>60</v>
      </c>
      <c r="B20" s="21"/>
      <c r="C20" s="21"/>
      <c r="D20" s="21"/>
      <c r="E20" s="21"/>
      <c r="F20" s="16"/>
      <c r="G20" s="16"/>
      <c r="I20" s="22"/>
      <c r="J20" s="51"/>
      <c r="L20" s="16"/>
      <c r="M20" s="16"/>
      <c r="N20" s="16"/>
      <c r="O20" s="16"/>
    </row>
    <row r="21" spans="1:15" s="15" customFormat="1" ht="12" customHeight="1" x14ac:dyDescent="0.2">
      <c r="A21" s="54"/>
      <c r="B21" s="54"/>
      <c r="C21" s="54"/>
      <c r="D21" s="54"/>
      <c r="E21" s="54"/>
      <c r="F21" s="55"/>
      <c r="G21" s="22"/>
      <c r="I21" s="22"/>
      <c r="J21" s="51"/>
      <c r="L21" s="16"/>
      <c r="M21" s="16"/>
      <c r="N21" s="16"/>
      <c r="O21" s="16"/>
    </row>
    <row r="22" spans="1:15" s="15" customFormat="1" ht="12" customHeight="1" x14ac:dyDescent="0.2">
      <c r="A22" s="23" t="s">
        <v>50</v>
      </c>
      <c r="B22" s="56">
        <v>2016</v>
      </c>
      <c r="C22" s="56">
        <v>2015</v>
      </c>
      <c r="D22" s="56">
        <v>2014</v>
      </c>
      <c r="E22" s="56">
        <v>2013</v>
      </c>
      <c r="F22" s="57">
        <v>2012</v>
      </c>
      <c r="G22" s="26"/>
      <c r="I22" s="22"/>
      <c r="J22" s="51"/>
      <c r="L22" s="16"/>
      <c r="M22" s="16"/>
      <c r="N22" s="16"/>
      <c r="O22" s="16"/>
    </row>
    <row r="23" spans="1:15" s="15" customFormat="1" ht="12" customHeight="1" x14ac:dyDescent="0.2">
      <c r="A23" s="31" t="s">
        <v>51</v>
      </c>
      <c r="B23" s="32">
        <v>73671.597220500014</v>
      </c>
      <c r="C23" s="32">
        <v>58062.861940500006</v>
      </c>
      <c r="D23" s="32">
        <v>44484.523296699997</v>
      </c>
      <c r="E23" s="32">
        <v>26365.697529000005</v>
      </c>
      <c r="F23" s="33">
        <v>14214.837959999999</v>
      </c>
      <c r="G23" s="16"/>
      <c r="L23" s="16"/>
      <c r="M23" s="16"/>
      <c r="N23" s="16"/>
      <c r="O23" s="16"/>
    </row>
    <row r="24" spans="1:15" s="15" customFormat="1" ht="12" customHeight="1" x14ac:dyDescent="0.2">
      <c r="A24" s="31" t="s">
        <v>52</v>
      </c>
      <c r="B24" s="32">
        <v>20000</v>
      </c>
      <c r="C24" s="32">
        <v>15000</v>
      </c>
      <c r="D24" s="32">
        <v>12000</v>
      </c>
      <c r="E24" s="32">
        <v>10000</v>
      </c>
      <c r="F24" s="33">
        <v>7000</v>
      </c>
      <c r="G24" s="16"/>
      <c r="I24" s="22"/>
      <c r="J24" s="51"/>
      <c r="L24" s="16"/>
      <c r="M24" s="16"/>
      <c r="N24" s="16"/>
      <c r="O24" s="16"/>
    </row>
    <row r="25" spans="1:15" s="15" customFormat="1" ht="12" customHeight="1" x14ac:dyDescent="0.2">
      <c r="A25" s="75" t="s">
        <v>53</v>
      </c>
      <c r="B25" s="76">
        <v>93671.597220500014</v>
      </c>
      <c r="C25" s="76">
        <v>73062.861940500006</v>
      </c>
      <c r="D25" s="76">
        <v>56484.523296699997</v>
      </c>
      <c r="E25" s="76">
        <v>36365.697529000005</v>
      </c>
      <c r="F25" s="77">
        <v>21214.837959999997</v>
      </c>
      <c r="G25" s="16"/>
      <c r="I25" s="22"/>
      <c r="J25" s="51"/>
      <c r="L25" s="16"/>
      <c r="M25" s="16"/>
      <c r="N25" s="16"/>
      <c r="O25" s="16"/>
    </row>
    <row r="26" spans="1:15" s="15" customFormat="1" ht="12" customHeight="1" x14ac:dyDescent="0.2">
      <c r="A26" s="31" t="s">
        <v>54</v>
      </c>
      <c r="B26" s="32">
        <v>473949.70300000004</v>
      </c>
      <c r="C26" s="32">
        <v>360121.408</v>
      </c>
      <c r="D26" s="32">
        <v>275304.15935999993</v>
      </c>
      <c r="E26" s="32">
        <v>169606.52</v>
      </c>
      <c r="F26" s="33">
        <v>98080</v>
      </c>
      <c r="G26" s="16"/>
      <c r="I26" s="22"/>
      <c r="J26" s="51"/>
      <c r="L26" s="16"/>
      <c r="M26" s="16"/>
      <c r="N26" s="16"/>
      <c r="O26" s="16"/>
    </row>
    <row r="27" spans="1:15" s="15" customFormat="1" ht="12" customHeight="1" x14ac:dyDescent="0.2">
      <c r="A27" s="31" t="s">
        <v>55</v>
      </c>
      <c r="B27" s="32">
        <v>2535.0230000000001</v>
      </c>
      <c r="C27" s="32">
        <v>2215.9340000000002</v>
      </c>
      <c r="D27" s="32">
        <v>2287.5100000000002</v>
      </c>
      <c r="E27" s="32">
        <v>3405.61</v>
      </c>
      <c r="F27" s="33">
        <v>7310</v>
      </c>
      <c r="G27" s="16"/>
      <c r="I27" s="22"/>
      <c r="J27" s="51"/>
      <c r="L27" s="16"/>
      <c r="M27" s="16"/>
      <c r="N27" s="16"/>
      <c r="O27" s="16"/>
    </row>
    <row r="28" spans="1:15" s="15" customFormat="1" ht="12" customHeight="1" x14ac:dyDescent="0.2">
      <c r="A28" s="31" t="s">
        <v>56</v>
      </c>
      <c r="B28" s="32">
        <v>39663.85</v>
      </c>
      <c r="C28" s="32">
        <v>28733.914000000001</v>
      </c>
      <c r="D28" s="32">
        <v>19194.375</v>
      </c>
      <c r="E28" s="32">
        <v>9754.7199999999993</v>
      </c>
      <c r="F28" s="33">
        <v>6900</v>
      </c>
      <c r="G28" s="16"/>
      <c r="I28" s="22"/>
      <c r="J28" s="51"/>
      <c r="L28" s="16"/>
      <c r="M28" s="16"/>
      <c r="N28" s="16"/>
      <c r="O28" s="16"/>
    </row>
    <row r="29" spans="1:15" s="15" customFormat="1" ht="12" customHeight="1" x14ac:dyDescent="0.2">
      <c r="A29" s="78" t="s">
        <v>57</v>
      </c>
      <c r="B29" s="79">
        <v>516148.576</v>
      </c>
      <c r="C29" s="79">
        <v>391071.25599999999</v>
      </c>
      <c r="D29" s="79">
        <v>296786.04435999994</v>
      </c>
      <c r="E29" s="79">
        <v>182766.84999999998</v>
      </c>
      <c r="F29" s="80">
        <v>112290</v>
      </c>
      <c r="G29" s="16"/>
      <c r="I29" s="22"/>
      <c r="J29" s="51"/>
      <c r="L29" s="16"/>
      <c r="M29" s="16"/>
      <c r="N29" s="16"/>
      <c r="O29" s="16"/>
    </row>
    <row r="30" spans="1:15" s="15" customFormat="1" ht="12" customHeight="1" x14ac:dyDescent="0.2">
      <c r="A30" s="81"/>
      <c r="B30" s="82"/>
      <c r="C30" s="82"/>
      <c r="D30" s="82"/>
      <c r="E30" s="82"/>
      <c r="F30" s="83"/>
      <c r="G30" s="16"/>
      <c r="I30" s="22"/>
      <c r="J30" s="51"/>
      <c r="L30" s="16"/>
      <c r="M30" s="16"/>
      <c r="N30" s="16"/>
      <c r="O30" s="16"/>
    </row>
    <row r="31" spans="1:15" s="15" customFormat="1" ht="12" customHeight="1" x14ac:dyDescent="0.2">
      <c r="A31" s="84" t="s">
        <v>58</v>
      </c>
      <c r="B31" s="85">
        <v>0.14273331487501772</v>
      </c>
      <c r="C31" s="85">
        <v>0.14847131066186059</v>
      </c>
      <c r="D31" s="85">
        <v>0.14988751709207895</v>
      </c>
      <c r="E31" s="85">
        <v>0.14425864170116193</v>
      </c>
      <c r="F31" s="86">
        <v>0.12659041731231632</v>
      </c>
      <c r="G31" s="16"/>
      <c r="I31" s="22"/>
      <c r="J31" s="51"/>
      <c r="L31" s="16"/>
      <c r="M31" s="16"/>
      <c r="N31" s="16"/>
      <c r="O31" s="16"/>
    </row>
    <row r="32" spans="1:15" s="15" customFormat="1" ht="12" customHeight="1" x14ac:dyDescent="0.2">
      <c r="A32" s="87" t="s">
        <v>59</v>
      </c>
      <c r="B32" s="88">
        <v>0.18148184762307668</v>
      </c>
      <c r="C32" s="88">
        <v>0.18682749197118187</v>
      </c>
      <c r="D32" s="88">
        <v>0.19032068512016881</v>
      </c>
      <c r="E32" s="88">
        <v>0.19897315913142896</v>
      </c>
      <c r="F32" s="89">
        <v>0.18892900489803185</v>
      </c>
      <c r="G32" s="49"/>
      <c r="I32" s="22"/>
      <c r="J32" s="51"/>
      <c r="L32" s="16"/>
      <c r="M32" s="16"/>
      <c r="N32" s="16"/>
      <c r="O32" s="16"/>
    </row>
    <row r="33" spans="1:15" s="15" customFormat="1" ht="12" customHeight="1" x14ac:dyDescent="0.2">
      <c r="A33" s="19"/>
      <c r="B33" s="19"/>
      <c r="C33" s="19"/>
      <c r="D33" s="19"/>
      <c r="E33" s="19"/>
      <c r="F33" s="19"/>
      <c r="G33" s="19"/>
      <c r="I33" s="22"/>
      <c r="J33" s="51"/>
      <c r="L33" s="16"/>
      <c r="M33" s="16"/>
      <c r="N33" s="16"/>
      <c r="O33" s="16"/>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0"/>
  <sheetViews>
    <sheetView zoomScaleNormal="100" workbookViewId="0">
      <selection activeCell="M34" sqref="M34"/>
    </sheetView>
  </sheetViews>
  <sheetFormatPr defaultColWidth="10" defaultRowHeight="12" customHeight="1" outlineLevelRow="1" x14ac:dyDescent="0.2"/>
  <cols>
    <col min="1" max="1" width="42.1640625" style="14" customWidth="1"/>
    <col min="2" max="3" width="10.1640625" style="14" customWidth="1"/>
    <col min="4" max="8" width="10.1640625" style="15" customWidth="1"/>
    <col min="9" max="9" width="10.1640625" style="22" customWidth="1"/>
    <col min="10" max="10" width="10.164062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122</v>
      </c>
      <c r="B1" s="2"/>
      <c r="C1" s="2"/>
      <c r="D1" s="3"/>
      <c r="E1" s="4"/>
      <c r="F1" s="4"/>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22"/>
    </row>
    <row r="6" spans="1:19" s="22" customFormat="1" ht="12" customHeight="1" x14ac:dyDescent="0.2">
      <c r="A6" s="20"/>
      <c r="B6" s="20"/>
      <c r="C6" s="20"/>
      <c r="D6" s="21"/>
      <c r="E6" s="21"/>
      <c r="F6" s="21"/>
      <c r="G6" s="21"/>
      <c r="H6" s="21"/>
      <c r="J6" s="11"/>
    </row>
    <row r="7" spans="1:19" s="26" customFormat="1" ht="12" customHeight="1" x14ac:dyDescent="0.2">
      <c r="A7" s="23" t="s">
        <v>2</v>
      </c>
      <c r="B7" s="24" t="s">
        <v>205</v>
      </c>
      <c r="C7" s="24" t="s">
        <v>182</v>
      </c>
      <c r="D7" s="24" t="s">
        <v>169</v>
      </c>
      <c r="E7" s="24" t="s">
        <v>158</v>
      </c>
      <c r="F7" s="24" t="s">
        <v>133</v>
      </c>
      <c r="G7" s="24" t="s">
        <v>132</v>
      </c>
      <c r="H7" s="24" t="s">
        <v>131</v>
      </c>
      <c r="I7" s="24" t="s">
        <v>129</v>
      </c>
      <c r="J7" s="25" t="s">
        <v>125</v>
      </c>
    </row>
    <row r="8" spans="1:19" s="30" customFormat="1" ht="12" hidden="1" customHeight="1" outlineLevel="1" x14ac:dyDescent="0.2">
      <c r="A8" s="27" t="s">
        <v>3</v>
      </c>
      <c r="B8" s="28">
        <v>1547.2703800000004</v>
      </c>
      <c r="C8" s="28">
        <v>1570.6286499999999</v>
      </c>
      <c r="D8" s="28">
        <v>1656.5281499999999</v>
      </c>
      <c r="E8" s="28">
        <v>1699.2818</v>
      </c>
      <c r="F8" s="28">
        <v>1636.6005500000003</v>
      </c>
      <c r="G8" s="28">
        <v>1593.8268600000004</v>
      </c>
      <c r="H8" s="28">
        <v>1444.71776</v>
      </c>
      <c r="I8" s="28">
        <v>1379.7749500000002</v>
      </c>
      <c r="J8" s="29">
        <v>1383.3129691844301</v>
      </c>
    </row>
    <row r="9" spans="1:19" s="30" customFormat="1" ht="12" hidden="1" customHeight="1" outlineLevel="1" x14ac:dyDescent="0.2">
      <c r="A9" s="27" t="s">
        <v>4</v>
      </c>
      <c r="B9" s="28">
        <v>-273.58499999999998</v>
      </c>
      <c r="C9" s="28">
        <v>-283.71778000000018</v>
      </c>
      <c r="D9" s="28">
        <v>-295.55582999999996</v>
      </c>
      <c r="E9" s="28">
        <v>-314.67950000000002</v>
      </c>
      <c r="F9" s="28">
        <v>-318.09249999999992</v>
      </c>
      <c r="G9" s="28">
        <v>-309.73166000000003</v>
      </c>
      <c r="H9" s="28">
        <v>-283.48250000000002</v>
      </c>
      <c r="I9" s="28">
        <v>-260.07749999999999</v>
      </c>
      <c r="J9" s="29">
        <v>-258.87221964782208</v>
      </c>
    </row>
    <row r="10" spans="1:19" s="34" customFormat="1" ht="12" customHeight="1" collapsed="1" x14ac:dyDescent="0.2">
      <c r="A10" s="31" t="s">
        <v>5</v>
      </c>
      <c r="B10" s="32">
        <v>1273.6853800000004</v>
      </c>
      <c r="C10" s="32">
        <v>1286.9108699999997</v>
      </c>
      <c r="D10" s="32">
        <v>1360.9723199999999</v>
      </c>
      <c r="E10" s="32">
        <v>1384.6023</v>
      </c>
      <c r="F10" s="32">
        <v>1318.5080500000004</v>
      </c>
      <c r="G10" s="32">
        <v>1284.0952000000002</v>
      </c>
      <c r="H10" s="32">
        <v>1161.2352599999999</v>
      </c>
      <c r="I10" s="32">
        <v>1119.6974500000001</v>
      </c>
      <c r="J10" s="33">
        <v>1124.4407495366081</v>
      </c>
    </row>
    <row r="11" spans="1:19" s="30" customFormat="1" ht="12" hidden="1" customHeight="1" outlineLevel="1" x14ac:dyDescent="0.2">
      <c r="A11" s="35" t="s">
        <v>6</v>
      </c>
      <c r="B11" s="32">
        <v>196.29520999999991</v>
      </c>
      <c r="C11" s="32">
        <v>136.20642000000001</v>
      </c>
      <c r="D11" s="32">
        <v>126.74537000000002</v>
      </c>
      <c r="E11" s="32">
        <v>166.61045999999999</v>
      </c>
      <c r="F11" s="32">
        <v>170.07302999999996</v>
      </c>
      <c r="G11" s="32">
        <v>168.65216000000004</v>
      </c>
      <c r="H11" s="32">
        <v>170.79142999999999</v>
      </c>
      <c r="I11" s="32">
        <v>156.91542999999999</v>
      </c>
      <c r="J11" s="33">
        <v>147.78813137164042</v>
      </c>
    </row>
    <row r="12" spans="1:19" s="30" customFormat="1" ht="12" hidden="1" customHeight="1" outlineLevel="1" x14ac:dyDescent="0.2">
      <c r="A12" s="35" t="s">
        <v>7</v>
      </c>
      <c r="B12" s="32">
        <v>-4.3077900000000007</v>
      </c>
      <c r="C12" s="32">
        <v>-18.610400000000002</v>
      </c>
      <c r="D12" s="32">
        <v>-18.977630000000001</v>
      </c>
      <c r="E12" s="32">
        <v>-18.810549999999999</v>
      </c>
      <c r="F12" s="32">
        <v>-2.8288899999999995</v>
      </c>
      <c r="G12" s="32">
        <v>-21.535419999999998</v>
      </c>
      <c r="H12" s="32">
        <v>-13.771620000000002</v>
      </c>
      <c r="I12" s="32">
        <v>-9.8652099999999994</v>
      </c>
      <c r="J12" s="33">
        <v>-9.79346906858202</v>
      </c>
    </row>
    <row r="13" spans="1:19" s="34" customFormat="1" ht="12" customHeight="1" collapsed="1" x14ac:dyDescent="0.2">
      <c r="A13" s="31" t="s">
        <v>8</v>
      </c>
      <c r="B13" s="32">
        <v>191.9874199999999</v>
      </c>
      <c r="C13" s="32">
        <v>117.59602000000001</v>
      </c>
      <c r="D13" s="32">
        <v>107.76774000000002</v>
      </c>
      <c r="E13" s="32">
        <v>147.79990999999998</v>
      </c>
      <c r="F13" s="32">
        <v>167.24413999999996</v>
      </c>
      <c r="G13" s="32">
        <v>147.11674000000005</v>
      </c>
      <c r="H13" s="32">
        <v>157.01980999999998</v>
      </c>
      <c r="I13" s="32">
        <v>147.05022</v>
      </c>
      <c r="J13" s="33">
        <v>137.99466230305839</v>
      </c>
    </row>
    <row r="14" spans="1:19" ht="12" customHeight="1" x14ac:dyDescent="0.2">
      <c r="A14" s="36" t="s">
        <v>10</v>
      </c>
      <c r="B14" s="32">
        <v>-0.1</v>
      </c>
      <c r="C14" s="32">
        <v>-1.0000000000005117E-5</v>
      </c>
      <c r="D14" s="32">
        <v>1.5300000000000012E-3</v>
      </c>
      <c r="E14" s="32">
        <v>9.4590000000000007E-2</v>
      </c>
      <c r="F14" s="32">
        <v>-1.2000000000000456E-4</v>
      </c>
      <c r="G14" s="32">
        <v>-0.16491999999999998</v>
      </c>
      <c r="H14" s="32">
        <v>-5.400000000000205E-4</v>
      </c>
      <c r="I14" s="32">
        <v>0.37742000000000003</v>
      </c>
      <c r="J14" s="33">
        <v>-0.37851019462465252</v>
      </c>
    </row>
    <row r="15" spans="1:19" ht="12.95" customHeight="1" x14ac:dyDescent="0.2">
      <c r="A15" s="37" t="s">
        <v>11</v>
      </c>
      <c r="B15" s="38">
        <v>1465.5728000000004</v>
      </c>
      <c r="C15" s="38">
        <v>1404.5068799999997</v>
      </c>
      <c r="D15" s="38">
        <v>1468.7415899999999</v>
      </c>
      <c r="E15" s="38">
        <v>1532.4967999999999</v>
      </c>
      <c r="F15" s="38">
        <v>1485.7520700000005</v>
      </c>
      <c r="G15" s="38">
        <v>1431.0470200000002</v>
      </c>
      <c r="H15" s="38">
        <v>1318.2545299999999</v>
      </c>
      <c r="I15" s="38">
        <v>1267.1250900000002</v>
      </c>
      <c r="J15" s="39">
        <v>1262.056901645042</v>
      </c>
    </row>
    <row r="16" spans="1:19" ht="12" customHeight="1" x14ac:dyDescent="0.2">
      <c r="A16" s="36" t="s">
        <v>12</v>
      </c>
      <c r="B16" s="28">
        <v>-324.54543999999981</v>
      </c>
      <c r="C16" s="28">
        <v>-365.94088999999991</v>
      </c>
      <c r="D16" s="28">
        <v>-393.94087000000002</v>
      </c>
      <c r="E16" s="28">
        <v>-406.43384000000009</v>
      </c>
      <c r="F16" s="28">
        <v>-415.51855000000018</v>
      </c>
      <c r="G16" s="28">
        <v>-384.18890999999996</v>
      </c>
      <c r="H16" s="28">
        <v>-378.75137000000001</v>
      </c>
      <c r="I16" s="28">
        <v>-378.45915000000002</v>
      </c>
      <c r="J16" s="29">
        <v>-396.34135484244683</v>
      </c>
    </row>
    <row r="17" spans="1:10" ht="12" customHeight="1" x14ac:dyDescent="0.2">
      <c r="A17" s="36" t="s">
        <v>13</v>
      </c>
      <c r="B17" s="28">
        <v>-44.572760000000002</v>
      </c>
      <c r="C17" s="28">
        <v>-35.717840000000002</v>
      </c>
      <c r="D17" s="28">
        <v>-38.68663999999999</v>
      </c>
      <c r="E17" s="28">
        <v>-36.025369999999995</v>
      </c>
      <c r="F17" s="28">
        <v>-34.234470000000009</v>
      </c>
      <c r="G17" s="28">
        <v>-32.007859999999994</v>
      </c>
      <c r="H17" s="28">
        <v>-32.106500000000004</v>
      </c>
      <c r="I17" s="28">
        <v>-31.9847</v>
      </c>
      <c r="J17" s="29">
        <v>-32.616537303058394</v>
      </c>
    </row>
    <row r="18" spans="1:10" ht="12" customHeight="1" x14ac:dyDescent="0.2">
      <c r="A18" s="36" t="s">
        <v>14</v>
      </c>
      <c r="B18" s="28">
        <v>-37.888919999999992</v>
      </c>
      <c r="C18" s="28">
        <v>-48.609279999999998</v>
      </c>
      <c r="D18" s="28">
        <v>-36.396850000000001</v>
      </c>
      <c r="E18" s="28">
        <v>-33.101229999999994</v>
      </c>
      <c r="F18" s="28">
        <v>-36.011979999999994</v>
      </c>
      <c r="G18" s="28">
        <v>-39.569179999999996</v>
      </c>
      <c r="H18" s="28">
        <v>-36.235820000000011</v>
      </c>
      <c r="I18" s="28">
        <v>-49.55735</v>
      </c>
      <c r="J18" s="29">
        <v>-74.766270852641327</v>
      </c>
    </row>
    <row r="19" spans="1:10" ht="12" customHeight="1" x14ac:dyDescent="0.2">
      <c r="A19" s="36" t="s">
        <v>15</v>
      </c>
      <c r="B19" s="28">
        <v>-387.73349000000002</v>
      </c>
      <c r="C19" s="28">
        <v>-241.07685999999998</v>
      </c>
      <c r="D19" s="28">
        <v>-246.55347</v>
      </c>
      <c r="E19" s="28">
        <v>-210.02365</v>
      </c>
      <c r="F19" s="28">
        <v>-178.39165999999997</v>
      </c>
      <c r="G19" s="28">
        <v>-276.53186000000005</v>
      </c>
      <c r="H19" s="28">
        <v>-162.81479000000002</v>
      </c>
      <c r="I19" s="28">
        <v>-120.3698</v>
      </c>
      <c r="J19" s="29">
        <v>-221.44078718721039</v>
      </c>
    </row>
    <row r="20" spans="1:10" ht="12" customHeight="1" x14ac:dyDescent="0.2">
      <c r="A20" s="36" t="s">
        <v>16</v>
      </c>
      <c r="B20" s="28">
        <v>-299.46521999999999</v>
      </c>
      <c r="C20" s="28">
        <v>-316.5216400000001</v>
      </c>
      <c r="D20" s="28">
        <v>-257.4926900000001</v>
      </c>
      <c r="E20" s="28">
        <v>-272.97190999999998</v>
      </c>
      <c r="F20" s="28">
        <v>-217.53427000000016</v>
      </c>
      <c r="G20" s="28">
        <v>-247.80506000000003</v>
      </c>
      <c r="H20" s="28">
        <v>-206.73402999999985</v>
      </c>
      <c r="I20" s="28">
        <v>-183.18101999999999</v>
      </c>
      <c r="J20" s="29">
        <v>-167.85265291936975</v>
      </c>
    </row>
    <row r="21" spans="1:10" ht="12.95" customHeight="1" x14ac:dyDescent="0.2">
      <c r="A21" s="37" t="s">
        <v>17</v>
      </c>
      <c r="B21" s="38">
        <v>-1094.2058299999999</v>
      </c>
      <c r="C21" s="38">
        <v>-1007.8665100000001</v>
      </c>
      <c r="D21" s="38">
        <v>-973.07051999999999</v>
      </c>
      <c r="E21" s="38">
        <v>-958.55600000000004</v>
      </c>
      <c r="F21" s="38">
        <v>-881.69093000000021</v>
      </c>
      <c r="G21" s="38">
        <v>-980.10287000000005</v>
      </c>
      <c r="H21" s="38">
        <v>-816.6425099999999</v>
      </c>
      <c r="I21" s="38">
        <v>-763.55201999999997</v>
      </c>
      <c r="J21" s="39">
        <v>-893.01760310472673</v>
      </c>
    </row>
    <row r="22" spans="1:10" ht="12.95" customHeight="1" x14ac:dyDescent="0.2">
      <c r="A22" s="43" t="s">
        <v>20</v>
      </c>
      <c r="B22" s="44">
        <v>371.36697000000049</v>
      </c>
      <c r="C22" s="44">
        <v>396.64036999999962</v>
      </c>
      <c r="D22" s="44">
        <v>495.67106999999987</v>
      </c>
      <c r="E22" s="44">
        <v>573.94079999999985</v>
      </c>
      <c r="F22" s="44">
        <v>604.06114000000025</v>
      </c>
      <c r="G22" s="44">
        <v>450.94415000000015</v>
      </c>
      <c r="H22" s="44">
        <v>501.61202000000003</v>
      </c>
      <c r="I22" s="44">
        <v>503.57307000000026</v>
      </c>
      <c r="J22" s="45">
        <v>369.03929854031526</v>
      </c>
    </row>
    <row r="23" spans="1:10" ht="12" customHeight="1" x14ac:dyDescent="0.2">
      <c r="A23" s="36" t="s">
        <v>123</v>
      </c>
      <c r="B23" s="28">
        <v>691.72878999999989</v>
      </c>
      <c r="C23" s="28">
        <v>-134.45085000000003</v>
      </c>
      <c r="D23" s="28">
        <v>-113.83165000000002</v>
      </c>
      <c r="E23" s="28">
        <v>-157.37143</v>
      </c>
      <c r="F23" s="28">
        <v>-7.1220000000000878</v>
      </c>
      <c r="G23" s="28">
        <v>-205.4970099999999</v>
      </c>
      <c r="H23" s="28">
        <v>-258.79145999999997</v>
      </c>
      <c r="I23" s="28">
        <v>-225.86476000000002</v>
      </c>
      <c r="J23" s="29">
        <v>-238.85570841056528</v>
      </c>
    </row>
    <row r="24" spans="1:10" ht="12" customHeight="1" x14ac:dyDescent="0.2">
      <c r="A24" s="36" t="s">
        <v>22</v>
      </c>
      <c r="B24" s="28">
        <v>-69.679999999999993</v>
      </c>
      <c r="C24" s="28">
        <v>-54.946000000000005</v>
      </c>
      <c r="D24" s="28">
        <v>-68.281999999999996</v>
      </c>
      <c r="E24" s="28">
        <v>-77.38900000000001</v>
      </c>
      <c r="F24" s="28">
        <v>-72.180040000000005</v>
      </c>
      <c r="G24" s="28">
        <v>-60.894999999999996</v>
      </c>
      <c r="H24" s="28">
        <v>-67.079000000000008</v>
      </c>
      <c r="I24" s="28">
        <v>-69.224000000000004</v>
      </c>
      <c r="J24" s="29">
        <v>-38.076019462465247</v>
      </c>
    </row>
    <row r="25" spans="1:10" ht="12.95" customHeight="1" x14ac:dyDescent="0.2">
      <c r="A25" s="37" t="s">
        <v>23</v>
      </c>
      <c r="B25" s="38">
        <v>993.41576000000043</v>
      </c>
      <c r="C25" s="38">
        <v>207.24351999999956</v>
      </c>
      <c r="D25" s="38">
        <v>313.55741999999987</v>
      </c>
      <c r="E25" s="38">
        <v>339.18036999999981</v>
      </c>
      <c r="F25" s="38">
        <v>524.75910000000022</v>
      </c>
      <c r="G25" s="38">
        <v>184.55214000000024</v>
      </c>
      <c r="H25" s="38">
        <v>175.74156000000005</v>
      </c>
      <c r="I25" s="38">
        <v>208.48431000000022</v>
      </c>
      <c r="J25" s="39">
        <v>92.107570667284733</v>
      </c>
    </row>
    <row r="28" spans="1:10" ht="18.75" x14ac:dyDescent="0.3">
      <c r="A28" s="13" t="s">
        <v>232</v>
      </c>
      <c r="B28" s="182"/>
      <c r="C28" s="182"/>
      <c r="D28" s="182"/>
      <c r="E28" s="182"/>
      <c r="F28" s="110"/>
      <c r="G28" s="12"/>
    </row>
    <row r="29" spans="1:10" ht="12" customHeight="1" x14ac:dyDescent="0.2">
      <c r="A29" s="20"/>
      <c r="B29" s="183"/>
      <c r="C29" s="183"/>
      <c r="D29" s="183"/>
      <c r="E29" s="183" t="s">
        <v>233</v>
      </c>
      <c r="F29" s="184"/>
      <c r="G29" s="12"/>
    </row>
    <row r="30" spans="1:10" ht="12" customHeight="1" x14ac:dyDescent="0.2">
      <c r="A30" s="23" t="s">
        <v>2</v>
      </c>
      <c r="B30" s="56">
        <v>2016</v>
      </c>
      <c r="C30" s="56">
        <v>2015</v>
      </c>
      <c r="D30" s="56">
        <v>2014</v>
      </c>
      <c r="E30" s="56">
        <v>2013</v>
      </c>
      <c r="F30" s="57"/>
      <c r="G30" s="12"/>
    </row>
    <row r="31" spans="1:10" ht="12" hidden="1" customHeight="1" outlineLevel="1" x14ac:dyDescent="0.2">
      <c r="A31" s="27" t="s">
        <v>3</v>
      </c>
      <c r="B31" s="28">
        <v>6473.7089800000003</v>
      </c>
      <c r="C31" s="28">
        <v>6054.9201200000007</v>
      </c>
      <c r="D31" s="28">
        <v>4995.1375550278044</v>
      </c>
      <c r="E31" s="28">
        <v>1977.5112401529195</v>
      </c>
      <c r="F31" s="29"/>
      <c r="G31" s="12"/>
    </row>
    <row r="32" spans="1:10" ht="12" hidden="1" customHeight="1" outlineLevel="1" x14ac:dyDescent="0.2">
      <c r="A32" s="27" t="s">
        <v>4</v>
      </c>
      <c r="B32" s="28">
        <v>-1167.5381100000002</v>
      </c>
      <c r="C32" s="28">
        <v>-1171.3841599999998</v>
      </c>
      <c r="D32" s="28">
        <v>-1138.1827849860983</v>
      </c>
      <c r="E32" s="28">
        <v>-493.26041763206678</v>
      </c>
      <c r="F32" s="29"/>
      <c r="G32" s="12"/>
    </row>
    <row r="33" spans="1:7" ht="12" customHeight="1" collapsed="1" x14ac:dyDescent="0.2">
      <c r="A33" s="31" t="s">
        <v>5</v>
      </c>
      <c r="B33" s="32">
        <v>5306.1708699999999</v>
      </c>
      <c r="C33" s="32">
        <v>4883.5359600000011</v>
      </c>
      <c r="D33" s="32">
        <v>3856.9547700417061</v>
      </c>
      <c r="E33" s="32">
        <v>1484.2508225208528</v>
      </c>
      <c r="F33" s="33"/>
      <c r="G33" s="12"/>
    </row>
    <row r="34" spans="1:7" ht="12" hidden="1" customHeight="1" outlineLevel="1" x14ac:dyDescent="0.2">
      <c r="A34" s="35" t="s">
        <v>6</v>
      </c>
      <c r="B34" s="32">
        <v>625.85745999999983</v>
      </c>
      <c r="C34" s="32">
        <v>666.43204999999989</v>
      </c>
      <c r="D34" s="32">
        <v>738.13937673772011</v>
      </c>
      <c r="E34" s="32">
        <v>626.1395881603338</v>
      </c>
      <c r="F34" s="33"/>
      <c r="G34" s="12"/>
    </row>
    <row r="35" spans="1:7" ht="12" hidden="1" customHeight="1" outlineLevel="1" x14ac:dyDescent="0.2">
      <c r="A35" s="35" t="s">
        <v>7</v>
      </c>
      <c r="B35" s="32">
        <v>-60.706370000000007</v>
      </c>
      <c r="C35" s="32">
        <v>-48.001139999999999</v>
      </c>
      <c r="D35" s="32">
        <v>22.02366485171455</v>
      </c>
      <c r="E35" s="32">
        <v>13.951022358665432</v>
      </c>
      <c r="F35" s="33"/>
      <c r="G35" s="12"/>
    </row>
    <row r="36" spans="1:7" ht="12" customHeight="1" collapsed="1" x14ac:dyDescent="0.2">
      <c r="A36" s="31" t="s">
        <v>8</v>
      </c>
      <c r="B36" s="32">
        <v>565.15108999999984</v>
      </c>
      <c r="C36" s="32">
        <v>618.43090999999993</v>
      </c>
      <c r="D36" s="32">
        <v>760.16304158943467</v>
      </c>
      <c r="E36" s="32">
        <v>640.09061051899926</v>
      </c>
      <c r="F36" s="33"/>
      <c r="G36" s="12"/>
    </row>
    <row r="37" spans="1:7" ht="12" customHeight="1" x14ac:dyDescent="0.2">
      <c r="A37" s="161" t="s">
        <v>10</v>
      </c>
      <c r="B37" s="32">
        <v>-3.8900000000000007E-3</v>
      </c>
      <c r="C37" s="32">
        <v>0.21184</v>
      </c>
      <c r="D37" s="32">
        <v>-1.9042081788693239</v>
      </c>
      <c r="E37" s="32">
        <v>-5.0515610518999088</v>
      </c>
      <c r="F37" s="33"/>
      <c r="G37" s="12"/>
    </row>
    <row r="38" spans="1:7" ht="12" customHeight="1" x14ac:dyDescent="0.2">
      <c r="A38" s="37" t="s">
        <v>11</v>
      </c>
      <c r="B38" s="38">
        <v>5871.3180699999994</v>
      </c>
      <c r="C38" s="38">
        <v>5502.178710000001</v>
      </c>
      <c r="D38" s="38">
        <v>4615.2136034522709</v>
      </c>
      <c r="E38" s="38">
        <v>2119.2898719879518</v>
      </c>
      <c r="F38" s="39"/>
      <c r="G38" s="12"/>
    </row>
    <row r="39" spans="1:7" ht="12" customHeight="1" x14ac:dyDescent="0.2">
      <c r="A39" s="36" t="s">
        <v>12</v>
      </c>
      <c r="B39" s="28">
        <v>-1490.86104</v>
      </c>
      <c r="C39" s="28">
        <v>-1556.9179800000002</v>
      </c>
      <c r="D39" s="28">
        <v>-1266.4692655236331</v>
      </c>
      <c r="E39" s="28">
        <v>-633.22046165430947</v>
      </c>
      <c r="F39" s="29"/>
      <c r="G39" s="12"/>
    </row>
    <row r="40" spans="1:7" ht="12" customHeight="1" x14ac:dyDescent="0.2">
      <c r="A40" s="36" t="s">
        <v>13</v>
      </c>
      <c r="B40" s="28">
        <v>-155.00260999999998</v>
      </c>
      <c r="C40" s="28">
        <v>-130.33353</v>
      </c>
      <c r="D40" s="28">
        <v>-126.34251332252087</v>
      </c>
      <c r="E40" s="28">
        <v>-61.313539735866549</v>
      </c>
      <c r="F40" s="29"/>
      <c r="G40" s="12"/>
    </row>
    <row r="41" spans="1:7" ht="12" customHeight="1" x14ac:dyDescent="0.2">
      <c r="A41" s="36" t="s">
        <v>14</v>
      </c>
      <c r="B41" s="28">
        <v>-155.99628000000001</v>
      </c>
      <c r="C41" s="28">
        <v>-161.37433000000001</v>
      </c>
      <c r="D41" s="28">
        <v>-214.82539388322522</v>
      </c>
      <c r="E41" s="28">
        <v>-62.149991311399447</v>
      </c>
      <c r="F41" s="29"/>
      <c r="G41" s="12"/>
    </row>
    <row r="42" spans="1:7" ht="12" customHeight="1" x14ac:dyDescent="0.2">
      <c r="A42" s="36" t="s">
        <v>15</v>
      </c>
      <c r="B42" s="28">
        <v>-1085.3874699999999</v>
      </c>
      <c r="C42" s="28">
        <v>-738.10811000000001</v>
      </c>
      <c r="D42" s="28">
        <v>-845.80787766450408</v>
      </c>
      <c r="E42" s="28">
        <v>-327.50060530583875</v>
      </c>
      <c r="F42" s="29"/>
      <c r="G42" s="12"/>
    </row>
    <row r="43" spans="1:7" ht="12" customHeight="1" x14ac:dyDescent="0.2">
      <c r="A43" s="36" t="s">
        <v>16</v>
      </c>
      <c r="B43" s="28">
        <v>-1146.4514599999998</v>
      </c>
      <c r="C43" s="28">
        <v>-855.25437999999986</v>
      </c>
      <c r="D43" s="28">
        <v>-719.93983144114964</v>
      </c>
      <c r="E43" s="28">
        <v>-286.99436399443937</v>
      </c>
      <c r="F43" s="29"/>
      <c r="G43" s="12"/>
    </row>
    <row r="44" spans="1:7" ht="12" customHeight="1" x14ac:dyDescent="0.2">
      <c r="A44" s="37" t="s">
        <v>17</v>
      </c>
      <c r="B44" s="38">
        <v>-4033.69886</v>
      </c>
      <c r="C44" s="38">
        <v>-3441.9883300000001</v>
      </c>
      <c r="D44" s="38">
        <v>-3173.384881835033</v>
      </c>
      <c r="E44" s="38">
        <v>-1371.1789620018535</v>
      </c>
      <c r="F44" s="39"/>
      <c r="G44" s="12"/>
    </row>
    <row r="45" spans="1:7" ht="12" customHeight="1" x14ac:dyDescent="0.2">
      <c r="A45" s="43" t="s">
        <v>20</v>
      </c>
      <c r="B45" s="44">
        <v>1837.6192099999994</v>
      </c>
      <c r="C45" s="44">
        <v>2060.1903800000009</v>
      </c>
      <c r="D45" s="44">
        <v>1441.828721617238</v>
      </c>
      <c r="E45" s="44">
        <v>748.11090998609825</v>
      </c>
      <c r="F45" s="45"/>
      <c r="G45" s="12"/>
    </row>
    <row r="46" spans="1:7" ht="12" customHeight="1" x14ac:dyDescent="0.2">
      <c r="A46" s="36" t="s">
        <v>123</v>
      </c>
      <c r="B46" s="28">
        <v>286.07485999999989</v>
      </c>
      <c r="C46" s="28">
        <v>-697.27522999999997</v>
      </c>
      <c r="D46" s="28">
        <v>-674.06852988878597</v>
      </c>
      <c r="E46" s="28">
        <v>-252.62747335495823</v>
      </c>
      <c r="F46" s="29"/>
      <c r="G46" s="12"/>
    </row>
    <row r="47" spans="1:7" ht="12" customHeight="1" x14ac:dyDescent="0.2">
      <c r="A47" s="36" t="s">
        <v>22</v>
      </c>
      <c r="B47" s="28">
        <v>-270.29700000000003</v>
      </c>
      <c r="C47" s="28">
        <v>-269.37804</v>
      </c>
      <c r="D47" s="28">
        <v>-150.87378359592219</v>
      </c>
      <c r="E47" s="28">
        <v>-83.488840940685833</v>
      </c>
      <c r="F47" s="29"/>
      <c r="G47" s="12"/>
    </row>
    <row r="48" spans="1:7" ht="12" customHeight="1" x14ac:dyDescent="0.2">
      <c r="A48" s="37" t="s">
        <v>23</v>
      </c>
      <c r="B48" s="38">
        <v>1853.3970699999991</v>
      </c>
      <c r="C48" s="38">
        <v>1093.5371100000009</v>
      </c>
      <c r="D48" s="38">
        <v>616.88640813252982</v>
      </c>
      <c r="E48" s="38">
        <v>411.99459569045416</v>
      </c>
      <c r="F48" s="39"/>
      <c r="G48" s="12"/>
    </row>
    <row r="49" spans="1:7" ht="12" customHeight="1" x14ac:dyDescent="0.2">
      <c r="A49" s="185"/>
      <c r="B49" s="185"/>
      <c r="C49" s="185"/>
      <c r="D49" s="12"/>
      <c r="E49" s="12"/>
      <c r="F49" s="12"/>
      <c r="G49" s="12"/>
    </row>
    <row r="50" spans="1:7" ht="12" customHeight="1" x14ac:dyDescent="0.2">
      <c r="A50" s="185" t="s">
        <v>234</v>
      </c>
      <c r="B50" s="185"/>
      <c r="C50" s="185"/>
      <c r="D50" s="12"/>
      <c r="E50" s="12"/>
      <c r="F50" s="12"/>
      <c r="G50" s="12"/>
    </row>
  </sheetData>
  <conditionalFormatting sqref="J15">
    <cfRule type="cellIs" priority="42" stopIfTrue="1" operator="greaterThan">
      <formula>10</formula>
    </cfRule>
  </conditionalFormatting>
  <conditionalFormatting sqref="J21">
    <cfRule type="cellIs" priority="41" stopIfTrue="1" operator="greaterThan">
      <formula>10</formula>
    </cfRule>
  </conditionalFormatting>
  <conditionalFormatting sqref="J25">
    <cfRule type="cellIs" priority="40" stopIfTrue="1" operator="greaterThan">
      <formula>10</formula>
    </cfRule>
  </conditionalFormatting>
  <conditionalFormatting sqref="I15">
    <cfRule type="cellIs" priority="39" stopIfTrue="1" operator="greaterThan">
      <formula>10</formula>
    </cfRule>
  </conditionalFormatting>
  <conditionalFormatting sqref="I21">
    <cfRule type="cellIs" priority="38" stopIfTrue="1" operator="greaterThan">
      <formula>10</formula>
    </cfRule>
  </conditionalFormatting>
  <conditionalFormatting sqref="I25">
    <cfRule type="cellIs" priority="37" stopIfTrue="1" operator="greaterThan">
      <formula>10</formula>
    </cfRule>
  </conditionalFormatting>
  <conditionalFormatting sqref="G15:H15">
    <cfRule type="cellIs" priority="36" stopIfTrue="1" operator="greaterThan">
      <formula>10</formula>
    </cfRule>
  </conditionalFormatting>
  <conditionalFormatting sqref="G21:H21">
    <cfRule type="cellIs" priority="35" stopIfTrue="1" operator="greaterThan">
      <formula>10</formula>
    </cfRule>
  </conditionalFormatting>
  <conditionalFormatting sqref="G25:H25">
    <cfRule type="cellIs" priority="34" stopIfTrue="1" operator="greaterThan">
      <formula>10</formula>
    </cfRule>
  </conditionalFormatting>
  <conditionalFormatting sqref="D15:E15">
    <cfRule type="cellIs" priority="21" stopIfTrue="1" operator="greaterThan">
      <formula>10</formula>
    </cfRule>
  </conditionalFormatting>
  <conditionalFormatting sqref="D21:E21">
    <cfRule type="cellIs" priority="20" stopIfTrue="1" operator="greaterThan">
      <formula>10</formula>
    </cfRule>
  </conditionalFormatting>
  <conditionalFormatting sqref="D25:E25">
    <cfRule type="cellIs" priority="19" stopIfTrue="1" operator="greaterThan">
      <formula>10</formula>
    </cfRule>
  </conditionalFormatting>
  <conditionalFormatting sqref="C15">
    <cfRule type="cellIs" priority="18" stopIfTrue="1" operator="greaterThan">
      <formula>10</formula>
    </cfRule>
  </conditionalFormatting>
  <conditionalFormatting sqref="C21">
    <cfRule type="cellIs" priority="17" stopIfTrue="1" operator="greaterThan">
      <formula>10</formula>
    </cfRule>
  </conditionalFormatting>
  <conditionalFormatting sqref="C25">
    <cfRule type="cellIs" priority="16" stopIfTrue="1" operator="greaterThan">
      <formula>10</formula>
    </cfRule>
  </conditionalFormatting>
  <conditionalFormatting sqref="B15">
    <cfRule type="cellIs" priority="15" stopIfTrue="1" operator="greaterThan">
      <formula>10</formula>
    </cfRule>
  </conditionalFormatting>
  <conditionalFormatting sqref="B21">
    <cfRule type="cellIs" priority="14" stopIfTrue="1" operator="greaterThan">
      <formula>10</formula>
    </cfRule>
  </conditionalFormatting>
  <conditionalFormatting sqref="B25">
    <cfRule type="cellIs" priority="13" stopIfTrue="1" operator="greaterThan">
      <formula>10</formula>
    </cfRule>
  </conditionalFormatting>
  <conditionalFormatting sqref="F15">
    <cfRule type="cellIs" priority="12" stopIfTrue="1" operator="greaterThan">
      <formula>10</formula>
    </cfRule>
  </conditionalFormatting>
  <conditionalFormatting sqref="F21">
    <cfRule type="cellIs" priority="11" stopIfTrue="1" operator="greaterThan">
      <formula>10</formula>
    </cfRule>
  </conditionalFormatting>
  <conditionalFormatting sqref="F25">
    <cfRule type="cellIs" priority="10" stopIfTrue="1" operator="greaterThan">
      <formula>10</formula>
    </cfRule>
  </conditionalFormatting>
  <conditionalFormatting sqref="F38">
    <cfRule type="cellIs" priority="9" stopIfTrue="1" operator="greaterThan">
      <formula>10</formula>
    </cfRule>
  </conditionalFormatting>
  <conditionalFormatting sqref="F44">
    <cfRule type="cellIs" priority="8" stopIfTrue="1" operator="greaterThan">
      <formula>10</formula>
    </cfRule>
  </conditionalFormatting>
  <conditionalFormatting sqref="F48">
    <cfRule type="cellIs" priority="7" stopIfTrue="1" operator="greaterThan">
      <formula>10</formula>
    </cfRule>
  </conditionalFormatting>
  <conditionalFormatting sqref="C48:E48">
    <cfRule type="cellIs" priority="1" stopIfTrue="1" operator="greaterThan">
      <formula>10</formula>
    </cfRule>
  </conditionalFormatting>
  <conditionalFormatting sqref="B38">
    <cfRule type="cellIs" priority="6" stopIfTrue="1" operator="greaterThan">
      <formula>10</formula>
    </cfRule>
  </conditionalFormatting>
  <conditionalFormatting sqref="B44">
    <cfRule type="cellIs" priority="5" stopIfTrue="1" operator="greaterThan">
      <formula>10</formula>
    </cfRule>
  </conditionalFormatting>
  <conditionalFormatting sqref="B48">
    <cfRule type="cellIs" priority="4" stopIfTrue="1" operator="greaterThan">
      <formula>10</formula>
    </cfRule>
  </conditionalFormatting>
  <conditionalFormatting sqref="C38:E38">
    <cfRule type="cellIs" priority="3" stopIfTrue="1" operator="greaterThan">
      <formula>10</formula>
    </cfRule>
  </conditionalFormatting>
  <conditionalFormatting sqref="C44:E44">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40"/>
  <sheetViews>
    <sheetView zoomScaleNormal="100" workbookViewId="0">
      <selection activeCell="M34" sqref="M34"/>
    </sheetView>
  </sheetViews>
  <sheetFormatPr defaultColWidth="10" defaultRowHeight="12" customHeight="1" outlineLevelRow="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122</v>
      </c>
      <c r="B1" s="2"/>
      <c r="C1" s="2"/>
      <c r="D1" s="3"/>
      <c r="E1" s="4"/>
      <c r="F1" s="4"/>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22"/>
    </row>
    <row r="6" spans="1:19" ht="11.25" customHeight="1" x14ac:dyDescent="0.2">
      <c r="A6" s="51"/>
      <c r="B6" s="15"/>
      <c r="C6" s="15"/>
      <c r="I6" s="15"/>
      <c r="J6" s="14"/>
      <c r="R6" s="15"/>
      <c r="S6" s="15"/>
    </row>
    <row r="7" spans="1:19" s="26" customFormat="1" ht="12" customHeight="1" x14ac:dyDescent="0.2">
      <c r="A7" s="59" t="s">
        <v>28</v>
      </c>
      <c r="B7" s="17">
        <v>42735</v>
      </c>
      <c r="C7" s="17">
        <v>42643</v>
      </c>
      <c r="D7" s="17">
        <v>42551</v>
      </c>
      <c r="E7" s="17">
        <v>42460</v>
      </c>
      <c r="F7" s="17">
        <v>42369</v>
      </c>
      <c r="G7" s="17">
        <v>42277</v>
      </c>
      <c r="H7" s="17">
        <v>42185</v>
      </c>
      <c r="I7" s="17">
        <v>42094</v>
      </c>
      <c r="J7" s="52">
        <v>42004</v>
      </c>
    </row>
    <row r="8" spans="1:19" s="61" customFormat="1" ht="12.95" customHeight="1" x14ac:dyDescent="0.2">
      <c r="A8" s="60" t="s">
        <v>29</v>
      </c>
      <c r="B8" s="28">
        <v>1859.0678900000003</v>
      </c>
      <c r="C8" s="28">
        <v>1553.09762</v>
      </c>
      <c r="D8" s="28">
        <v>2208.6717799999997</v>
      </c>
      <c r="E8" s="28">
        <v>1982.5955099999999</v>
      </c>
      <c r="F8" s="28">
        <v>1102.7724300000002</v>
      </c>
      <c r="G8" s="28">
        <v>1560.1849999999999</v>
      </c>
      <c r="H8" s="28">
        <v>1474.3250999999998</v>
      </c>
      <c r="I8" s="28">
        <v>489.40510000000006</v>
      </c>
      <c r="J8" s="29">
        <v>1174.5361648517144</v>
      </c>
    </row>
    <row r="9" spans="1:19" s="61" customFormat="1" ht="12.95" customHeight="1" x14ac:dyDescent="0.2">
      <c r="A9" s="60" t="s">
        <v>31</v>
      </c>
      <c r="B9" s="28">
        <v>38466.474630000012</v>
      </c>
      <c r="C9" s="28">
        <v>37543.326699999998</v>
      </c>
      <c r="D9" s="28">
        <v>36862.943128000006</v>
      </c>
      <c r="E9" s="28">
        <v>39431.351910000012</v>
      </c>
      <c r="F9" s="28">
        <v>39785.813119999992</v>
      </c>
      <c r="G9" s="28">
        <v>37953.487369999995</v>
      </c>
      <c r="H9" s="28">
        <v>35407.840220000006</v>
      </c>
      <c r="I9" s="28">
        <v>33321.867319999998</v>
      </c>
      <c r="J9" s="29">
        <v>32099.781441149222</v>
      </c>
    </row>
    <row r="10" spans="1:19" s="61" customFormat="1" ht="12.95" customHeight="1" x14ac:dyDescent="0.2">
      <c r="A10" s="60" t="s">
        <v>21</v>
      </c>
      <c r="B10" s="28">
        <v>-2006.2229000000002</v>
      </c>
      <c r="C10" s="28">
        <v>-2072.6164100000001</v>
      </c>
      <c r="D10" s="28">
        <v>-2209.4497299999998</v>
      </c>
      <c r="E10" s="28">
        <v>-2258.0050499999998</v>
      </c>
      <c r="F10" s="28">
        <v>-2108.3888700000002</v>
      </c>
      <c r="G10" s="28">
        <v>-2239.8797100000002</v>
      </c>
      <c r="H10" s="28">
        <v>-2166.2752700000001</v>
      </c>
      <c r="I10" s="28">
        <v>-2045.6524200000003</v>
      </c>
      <c r="J10" s="29">
        <v>-1973.4668790546805</v>
      </c>
    </row>
    <row r="11" spans="1:19" s="61" customFormat="1" ht="12.95" customHeight="1" x14ac:dyDescent="0.2">
      <c r="A11" s="60" t="s">
        <v>32</v>
      </c>
      <c r="B11" s="28">
        <v>358.81682999999981</v>
      </c>
      <c r="C11" s="28">
        <v>453.01655999999986</v>
      </c>
      <c r="D11" s="28">
        <v>288.051672</v>
      </c>
      <c r="E11" s="28">
        <v>226.95222000000024</v>
      </c>
      <c r="F11" s="28">
        <v>234.13383999999999</v>
      </c>
      <c r="G11" s="28">
        <v>253.33096999999987</v>
      </c>
      <c r="H11" s="28">
        <v>183.13849999999999</v>
      </c>
      <c r="I11" s="28">
        <v>202.20093999999997</v>
      </c>
      <c r="J11" s="29">
        <v>174.31644462465246</v>
      </c>
    </row>
    <row r="12" spans="1:19" s="30" customFormat="1" ht="12.95" hidden="1" customHeight="1" outlineLevel="1" x14ac:dyDescent="0.2">
      <c r="A12" s="97" t="s">
        <v>33</v>
      </c>
      <c r="B12" s="28">
        <v>461.8996199999994</v>
      </c>
      <c r="C12" s="28">
        <v>595.64634000000046</v>
      </c>
      <c r="D12" s="28">
        <v>490.73155999999994</v>
      </c>
      <c r="E12" s="28">
        <v>-167.93978999999985</v>
      </c>
      <c r="F12" s="28">
        <v>413.6254299999996</v>
      </c>
      <c r="G12" s="28">
        <v>600.0165999999997</v>
      </c>
      <c r="H12" s="28">
        <v>737.93211000000019</v>
      </c>
      <c r="I12" s="28">
        <v>418.7406400000001</v>
      </c>
      <c r="J12" s="29">
        <v>402.90592852177889</v>
      </c>
    </row>
    <row r="13" spans="1:19" s="98" customFormat="1" ht="12.95" hidden="1" customHeight="1" outlineLevel="1" x14ac:dyDescent="0.2">
      <c r="A13" s="97" t="s">
        <v>34</v>
      </c>
      <c r="B13" s="28">
        <v>253.23979999999995</v>
      </c>
      <c r="C13" s="28">
        <v>271.98444999999998</v>
      </c>
      <c r="D13" s="28">
        <v>206.55914000000001</v>
      </c>
      <c r="E13" s="28">
        <v>220.53601999999998</v>
      </c>
      <c r="F13" s="28">
        <v>129.61689999999999</v>
      </c>
      <c r="G13" s="28">
        <v>92.926170000000013</v>
      </c>
      <c r="H13" s="28">
        <v>93.424580000000006</v>
      </c>
      <c r="I13" s="28">
        <v>77.320680000000024</v>
      </c>
      <c r="J13" s="29">
        <v>78.464698215940686</v>
      </c>
    </row>
    <row r="14" spans="1:19" s="61" customFormat="1" ht="12.95" customHeight="1" collapsed="1" x14ac:dyDescent="0.2">
      <c r="A14" s="60" t="s">
        <v>35</v>
      </c>
      <c r="B14" s="28">
        <v>715.13941999999929</v>
      </c>
      <c r="C14" s="28">
        <v>867.63079000000039</v>
      </c>
      <c r="D14" s="28">
        <v>697.29070000000002</v>
      </c>
      <c r="E14" s="28">
        <v>52.596230000000133</v>
      </c>
      <c r="F14" s="28">
        <v>543.24232999999958</v>
      </c>
      <c r="G14" s="28">
        <v>692.94276999999965</v>
      </c>
      <c r="H14" s="28">
        <v>831.35669000000019</v>
      </c>
      <c r="I14" s="28">
        <v>496.06132000000014</v>
      </c>
      <c r="J14" s="29">
        <v>481.37062673771959</v>
      </c>
    </row>
    <row r="15" spans="1:19" ht="12.95" customHeight="1" x14ac:dyDescent="0.2">
      <c r="A15" s="62" t="s">
        <v>36</v>
      </c>
      <c r="B15" s="58">
        <v>39393.275870000012</v>
      </c>
      <c r="C15" s="58">
        <v>38344.455259999995</v>
      </c>
      <c r="D15" s="58">
        <v>37847.507550000002</v>
      </c>
      <c r="E15" s="58">
        <v>39435.490820000014</v>
      </c>
      <c r="F15" s="58">
        <v>39557.57284999999</v>
      </c>
      <c r="G15" s="58">
        <v>38220.066399999996</v>
      </c>
      <c r="H15" s="58">
        <v>35730.385240000011</v>
      </c>
      <c r="I15" s="58">
        <v>32463.882260000002</v>
      </c>
      <c r="J15" s="63">
        <v>31956.537798308625</v>
      </c>
    </row>
    <row r="16" spans="1:19" ht="12" customHeight="1" x14ac:dyDescent="0.2">
      <c r="A16" s="118" t="s">
        <v>40</v>
      </c>
      <c r="B16" s="28">
        <v>30580.291089999999</v>
      </c>
      <c r="C16" s="28">
        <v>30579.29984</v>
      </c>
      <c r="D16" s="28">
        <v>30577.944280000003</v>
      </c>
      <c r="E16" s="28">
        <v>33089.85151</v>
      </c>
      <c r="F16" s="28">
        <v>33091.052340000002</v>
      </c>
      <c r="G16" s="28">
        <v>32087.179840000001</v>
      </c>
      <c r="H16" s="28">
        <v>30080.302340000002</v>
      </c>
      <c r="I16" s="28">
        <v>27075.269850000001</v>
      </c>
      <c r="J16" s="29">
        <v>27073.983210727529</v>
      </c>
    </row>
    <row r="17" spans="1:19" s="61" customFormat="1" ht="12.95" customHeight="1" x14ac:dyDescent="0.2">
      <c r="A17" s="60" t="s">
        <v>42</v>
      </c>
      <c r="B17" s="28">
        <v>2012.8610500000004</v>
      </c>
      <c r="C17" s="28">
        <v>1958.4474500000006</v>
      </c>
      <c r="D17" s="28">
        <v>1670.0988199999997</v>
      </c>
      <c r="E17" s="28">
        <v>1059.7322799999999</v>
      </c>
      <c r="F17" s="28">
        <v>1519.6937600000003</v>
      </c>
      <c r="G17" s="28">
        <v>1710.8189099999997</v>
      </c>
      <c r="H17" s="28">
        <v>1412.5673900000002</v>
      </c>
      <c r="I17" s="28">
        <v>1326.8384600000004</v>
      </c>
      <c r="J17" s="29">
        <v>1029.2640234012974</v>
      </c>
    </row>
    <row r="18" spans="1:19" ht="12.95" customHeight="1" x14ac:dyDescent="0.2">
      <c r="A18" s="62" t="s">
        <v>44</v>
      </c>
      <c r="B18" s="58">
        <v>32593.152139999998</v>
      </c>
      <c r="C18" s="58">
        <v>32537.747289999999</v>
      </c>
      <c r="D18" s="58">
        <v>32248.043100000003</v>
      </c>
      <c r="E18" s="58">
        <v>34149.583789999997</v>
      </c>
      <c r="F18" s="58">
        <v>34610.746100000004</v>
      </c>
      <c r="G18" s="58">
        <v>33797.998749999999</v>
      </c>
      <c r="H18" s="58">
        <v>31492.869730000002</v>
      </c>
      <c r="I18" s="58">
        <v>28402.10831</v>
      </c>
      <c r="J18" s="63">
        <v>28103.247234128827</v>
      </c>
    </row>
    <row r="19" spans="1:19" ht="12.95" customHeight="1" x14ac:dyDescent="0.2">
      <c r="A19" s="62" t="s">
        <v>45</v>
      </c>
      <c r="B19" s="58">
        <v>6800.1237300000012</v>
      </c>
      <c r="C19" s="58">
        <v>5806.7079700000013</v>
      </c>
      <c r="D19" s="58">
        <v>5599.4644500000013</v>
      </c>
      <c r="E19" s="58">
        <v>5285.9070300000012</v>
      </c>
      <c r="F19" s="58">
        <v>4946.8267500000002</v>
      </c>
      <c r="G19" s="58">
        <v>4422.0676500000009</v>
      </c>
      <c r="H19" s="58">
        <v>4237.5155100000011</v>
      </c>
      <c r="I19" s="58">
        <v>4061.7739500000002</v>
      </c>
      <c r="J19" s="63">
        <v>3853.2905641797952</v>
      </c>
    </row>
    <row r="20" spans="1:19" ht="12.95" customHeight="1" x14ac:dyDescent="0.2">
      <c r="A20" s="62" t="s">
        <v>46</v>
      </c>
      <c r="B20" s="58">
        <v>39393.275869999998</v>
      </c>
      <c r="C20" s="58">
        <v>38344.455260000002</v>
      </c>
      <c r="D20" s="58">
        <v>37847.507550000002</v>
      </c>
      <c r="E20" s="58">
        <v>39435.490819999999</v>
      </c>
      <c r="F20" s="58">
        <v>39557.572850000004</v>
      </c>
      <c r="G20" s="58">
        <v>38220.066399999996</v>
      </c>
      <c r="H20" s="58">
        <v>35730.385240000003</v>
      </c>
      <c r="I20" s="58">
        <v>32463.882259999998</v>
      </c>
      <c r="J20" s="63">
        <v>31956.537798308622</v>
      </c>
    </row>
    <row r="21" spans="1:19" s="50" customFormat="1" ht="12.95" customHeight="1" x14ac:dyDescent="0.2">
      <c r="A21" s="19"/>
      <c r="B21" s="19"/>
      <c r="C21" s="19"/>
      <c r="D21" s="19"/>
      <c r="E21" s="19"/>
      <c r="F21" s="19"/>
      <c r="G21" s="19"/>
      <c r="H21" s="19"/>
      <c r="I21" s="19"/>
      <c r="J21" s="19"/>
      <c r="R21" s="19"/>
      <c r="S21" s="19"/>
    </row>
    <row r="23" spans="1:19" ht="18.75" x14ac:dyDescent="0.3">
      <c r="A23" s="13" t="s">
        <v>238</v>
      </c>
      <c r="B23" s="20"/>
      <c r="C23" s="20"/>
      <c r="D23" s="21"/>
      <c r="E23" s="21"/>
      <c r="F23" s="21"/>
    </row>
    <row r="24" spans="1:19" ht="12" customHeight="1" x14ac:dyDescent="0.2">
      <c r="A24" s="51"/>
      <c r="B24" s="15"/>
      <c r="C24" s="15"/>
    </row>
    <row r="25" spans="1:19" ht="12" customHeight="1" x14ac:dyDescent="0.2">
      <c r="A25" s="59" t="s">
        <v>28</v>
      </c>
      <c r="B25" s="17">
        <v>42735</v>
      </c>
      <c r="C25" s="17">
        <v>42369</v>
      </c>
      <c r="D25" s="17">
        <v>42004</v>
      </c>
      <c r="E25" s="17">
        <v>41639</v>
      </c>
      <c r="F25" s="52"/>
    </row>
    <row r="26" spans="1:19" ht="12" customHeight="1" x14ac:dyDescent="0.2">
      <c r="A26" s="60" t="s">
        <v>29</v>
      </c>
      <c r="B26" s="28">
        <v>1859.0678900000003</v>
      </c>
      <c r="C26" s="28">
        <v>1102.7724300000002</v>
      </c>
      <c r="D26" s="28">
        <v>1174.5361648517144</v>
      </c>
      <c r="E26" s="28">
        <v>1190.3918414040781</v>
      </c>
      <c r="F26" s="29"/>
    </row>
    <row r="27" spans="1:19" ht="12" customHeight="1" x14ac:dyDescent="0.2">
      <c r="A27" s="60" t="s">
        <v>31</v>
      </c>
      <c r="B27" s="28">
        <v>38466.474630000012</v>
      </c>
      <c r="C27" s="28">
        <v>39785.813119999992</v>
      </c>
      <c r="D27" s="28">
        <v>32099.781441149222</v>
      </c>
      <c r="E27" s="28">
        <v>29118.316653151076</v>
      </c>
      <c r="F27" s="29"/>
    </row>
    <row r="28" spans="1:19" ht="12" customHeight="1" x14ac:dyDescent="0.2">
      <c r="A28" s="60" t="s">
        <v>21</v>
      </c>
      <c r="B28" s="28">
        <v>-2006.2229000000002</v>
      </c>
      <c r="C28" s="28">
        <v>-2108.3888700000002</v>
      </c>
      <c r="D28" s="28">
        <v>-1973.4668790546805</v>
      </c>
      <c r="E28" s="28">
        <v>-2837.9988183503247</v>
      </c>
      <c r="F28" s="29"/>
    </row>
    <row r="29" spans="1:19" ht="12" customHeight="1" x14ac:dyDescent="0.2">
      <c r="A29" s="60" t="s">
        <v>32</v>
      </c>
      <c r="B29" s="28">
        <v>358.81682999999981</v>
      </c>
      <c r="C29" s="28">
        <v>234.13383999999999</v>
      </c>
      <c r="D29" s="28">
        <v>174.31644462465246</v>
      </c>
      <c r="E29" s="28">
        <v>213.23733491658962</v>
      </c>
      <c r="F29" s="29"/>
    </row>
    <row r="30" spans="1:19" ht="12" hidden="1" customHeight="1" outlineLevel="1" x14ac:dyDescent="0.2">
      <c r="A30" s="97" t="s">
        <v>33</v>
      </c>
      <c r="B30" s="28">
        <v>461.8996199999994</v>
      </c>
      <c r="C30" s="28">
        <v>413.6254299999996</v>
      </c>
      <c r="D30" s="28">
        <v>402.90592852177889</v>
      </c>
      <c r="E30" s="28">
        <v>2810.7161694856341</v>
      </c>
      <c r="F30" s="29"/>
    </row>
    <row r="31" spans="1:19" ht="12" hidden="1" customHeight="1" outlineLevel="1" x14ac:dyDescent="0.2">
      <c r="A31" s="97" t="s">
        <v>34</v>
      </c>
      <c r="B31" s="28">
        <v>253.23979999999995</v>
      </c>
      <c r="C31" s="28">
        <v>129.61689999999999</v>
      </c>
      <c r="D31" s="28">
        <v>78.464698215940686</v>
      </c>
      <c r="E31" s="28">
        <v>86.873809661723797</v>
      </c>
      <c r="F31" s="29"/>
    </row>
    <row r="32" spans="1:19" ht="12" customHeight="1" collapsed="1" x14ac:dyDescent="0.2">
      <c r="A32" s="60" t="s">
        <v>35</v>
      </c>
      <c r="B32" s="28">
        <v>715.13941999999929</v>
      </c>
      <c r="C32" s="28">
        <v>543.24232999999958</v>
      </c>
      <c r="D32" s="28">
        <v>481.37062673771959</v>
      </c>
      <c r="E32" s="28">
        <v>2897.589979147358</v>
      </c>
      <c r="F32" s="29"/>
    </row>
    <row r="33" spans="1:6" ht="12" customHeight="1" x14ac:dyDescent="0.2">
      <c r="A33" s="62" t="s">
        <v>36</v>
      </c>
      <c r="B33" s="58">
        <v>39393.275870000012</v>
      </c>
      <c r="C33" s="58">
        <v>39557.57284999999</v>
      </c>
      <c r="D33" s="58">
        <v>31956.537798308625</v>
      </c>
      <c r="E33" s="58">
        <v>30581.536990268778</v>
      </c>
      <c r="F33" s="63"/>
    </row>
    <row r="34" spans="1:6" ht="12" customHeight="1" x14ac:dyDescent="0.2">
      <c r="A34" s="118" t="s">
        <v>40</v>
      </c>
      <c r="B34" s="28">
        <v>30580.291089999999</v>
      </c>
      <c r="C34" s="28">
        <v>33091.052340000002</v>
      </c>
      <c r="D34" s="28">
        <v>27073.983210727529</v>
      </c>
      <c r="E34" s="28">
        <v>24074.53154830862</v>
      </c>
      <c r="F34" s="29"/>
    </row>
    <row r="35" spans="1:6" ht="12" customHeight="1" x14ac:dyDescent="0.2">
      <c r="A35" s="60" t="s">
        <v>42</v>
      </c>
      <c r="B35" s="28">
        <v>2012.8610500000004</v>
      </c>
      <c r="C35" s="28">
        <v>1519.6937600000003</v>
      </c>
      <c r="D35" s="28">
        <v>1029.2640234012974</v>
      </c>
      <c r="E35" s="28">
        <v>3270.6012859128823</v>
      </c>
      <c r="F35" s="29"/>
    </row>
    <row r="36" spans="1:6" ht="12" customHeight="1" x14ac:dyDescent="0.2">
      <c r="A36" s="62" t="s">
        <v>44</v>
      </c>
      <c r="B36" s="58">
        <v>32593.152139999998</v>
      </c>
      <c r="C36" s="58">
        <v>34610.746100000004</v>
      </c>
      <c r="D36" s="58">
        <v>28103.247234128827</v>
      </c>
      <c r="E36" s="58">
        <v>27345.132834221502</v>
      </c>
      <c r="F36" s="63"/>
    </row>
    <row r="37" spans="1:6" ht="12" customHeight="1" x14ac:dyDescent="0.2">
      <c r="A37" s="62" t="s">
        <v>45</v>
      </c>
      <c r="B37" s="58">
        <v>6800.1237300000012</v>
      </c>
      <c r="C37" s="58">
        <v>4946.8267500000002</v>
      </c>
      <c r="D37" s="58">
        <v>3853.2905641797952</v>
      </c>
      <c r="E37" s="58">
        <v>3236.404156047267</v>
      </c>
      <c r="F37" s="63"/>
    </row>
    <row r="38" spans="1:6" ht="12" customHeight="1" x14ac:dyDescent="0.2">
      <c r="A38" s="62" t="s">
        <v>46</v>
      </c>
      <c r="B38" s="58">
        <v>39393.275869999998</v>
      </c>
      <c r="C38" s="58">
        <v>39557.572850000004</v>
      </c>
      <c r="D38" s="58">
        <v>31956.537798308622</v>
      </c>
      <c r="E38" s="58">
        <v>30581.536990268767</v>
      </c>
      <c r="F38" s="63"/>
    </row>
    <row r="40" spans="1:6" ht="12" customHeight="1" x14ac:dyDescent="0.2">
      <c r="A40" s="185" t="s">
        <v>234</v>
      </c>
    </row>
  </sheetData>
  <conditionalFormatting sqref="J15">
    <cfRule type="cellIs" priority="30" stopIfTrue="1" operator="greaterThan">
      <formula>10</formula>
    </cfRule>
  </conditionalFormatting>
  <conditionalFormatting sqref="J18">
    <cfRule type="cellIs" priority="29" stopIfTrue="1" operator="greaterThan">
      <formula>10</formula>
    </cfRule>
  </conditionalFormatting>
  <conditionalFormatting sqref="J19:J20">
    <cfRule type="cellIs" priority="28" stopIfTrue="1" operator="greaterThan">
      <formula>10</formula>
    </cfRule>
  </conditionalFormatting>
  <conditionalFormatting sqref="I15">
    <cfRule type="cellIs" priority="27" stopIfTrue="1" operator="greaterThan">
      <formula>10</formula>
    </cfRule>
  </conditionalFormatting>
  <conditionalFormatting sqref="I18">
    <cfRule type="cellIs" priority="26" stopIfTrue="1" operator="greaterThan">
      <formula>10</formula>
    </cfRule>
  </conditionalFormatting>
  <conditionalFormatting sqref="I19:I20">
    <cfRule type="cellIs" priority="25" stopIfTrue="1" operator="greaterThan">
      <formula>10</formula>
    </cfRule>
  </conditionalFormatting>
  <conditionalFormatting sqref="G15:H15">
    <cfRule type="cellIs" priority="24" stopIfTrue="1" operator="greaterThan">
      <formula>10</formula>
    </cfRule>
  </conditionalFormatting>
  <conditionalFormatting sqref="G18:H18">
    <cfRule type="cellIs" priority="23" stopIfTrue="1" operator="greaterThan">
      <formula>10</formula>
    </cfRule>
  </conditionalFormatting>
  <conditionalFormatting sqref="G19:H20">
    <cfRule type="cellIs" priority="22" stopIfTrue="1" operator="greaterThan">
      <formula>10</formula>
    </cfRule>
  </conditionalFormatting>
  <conditionalFormatting sqref="D15:F15">
    <cfRule type="cellIs" priority="21" stopIfTrue="1" operator="greaterThan">
      <formula>10</formula>
    </cfRule>
  </conditionalFormatting>
  <conditionalFormatting sqref="D18:F18">
    <cfRule type="cellIs" priority="20" stopIfTrue="1" operator="greaterThan">
      <formula>10</formula>
    </cfRule>
  </conditionalFormatting>
  <conditionalFormatting sqref="D19:F20">
    <cfRule type="cellIs" priority="19" stopIfTrue="1" operator="greaterThan">
      <formula>10</formula>
    </cfRule>
  </conditionalFormatting>
  <conditionalFormatting sqref="C15">
    <cfRule type="cellIs" priority="18" stopIfTrue="1" operator="greaterThan">
      <formula>10</formula>
    </cfRule>
  </conditionalFormatting>
  <conditionalFormatting sqref="C18">
    <cfRule type="cellIs" priority="17" stopIfTrue="1" operator="greaterThan">
      <formula>10</formula>
    </cfRule>
  </conditionalFormatting>
  <conditionalFormatting sqref="C19:C20">
    <cfRule type="cellIs" priority="16" stopIfTrue="1" operator="greaterThan">
      <formula>10</formula>
    </cfRule>
  </conditionalFormatting>
  <conditionalFormatting sqref="B15">
    <cfRule type="cellIs" priority="15" stopIfTrue="1" operator="greaterThan">
      <formula>10</formula>
    </cfRule>
  </conditionalFormatting>
  <conditionalFormatting sqref="B18">
    <cfRule type="cellIs" priority="14" stopIfTrue="1" operator="greaterThan">
      <formula>10</formula>
    </cfRule>
  </conditionalFormatting>
  <conditionalFormatting sqref="B19:B20">
    <cfRule type="cellIs" priority="13"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2" stopIfTrue="1" operator="greaterThan">
      <formula>10</formula>
    </cfRule>
  </conditionalFormatting>
  <conditionalFormatting sqref="D36:E36">
    <cfRule type="cellIs" priority="11" stopIfTrue="1" operator="greaterThan">
      <formula>10</formula>
    </cfRule>
  </conditionalFormatting>
  <conditionalFormatting sqref="D37:E38">
    <cfRule type="cellIs" priority="10" stopIfTrue="1" operator="greaterThan">
      <formula>10</formula>
    </cfRule>
  </conditionalFormatting>
  <conditionalFormatting sqref="C33">
    <cfRule type="cellIs" priority="9" stopIfTrue="1" operator="greaterThan">
      <formula>10</formula>
    </cfRule>
  </conditionalFormatting>
  <conditionalFormatting sqref="C36">
    <cfRule type="cellIs" priority="8" stopIfTrue="1" operator="greaterThan">
      <formula>10</formula>
    </cfRule>
  </conditionalFormatting>
  <conditionalFormatting sqref="C37:C38">
    <cfRule type="cellIs" priority="7" stopIfTrue="1" operator="greaterThan">
      <formula>10</formula>
    </cfRule>
  </conditionalFormatting>
  <conditionalFormatting sqref="B33">
    <cfRule type="cellIs" priority="6" stopIfTrue="1" operator="greaterThan">
      <formula>10</formula>
    </cfRule>
  </conditionalFormatting>
  <conditionalFormatting sqref="B36">
    <cfRule type="cellIs" priority="5" stopIfTrue="1" operator="greaterThan">
      <formula>10</formula>
    </cfRule>
  </conditionalFormatting>
  <conditionalFormatting sqref="B37:B3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8"/>
  <sheetViews>
    <sheetView zoomScaleNormal="100" workbookViewId="0">
      <selection activeCell="M34" sqref="M34"/>
    </sheetView>
  </sheetViews>
  <sheetFormatPr defaultColWidth="10" defaultRowHeight="12" customHeight="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122</v>
      </c>
      <c r="B1" s="112"/>
      <c r="C1" s="112"/>
      <c r="D1" s="112"/>
      <c r="E1" s="112"/>
      <c r="F1" s="112"/>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101</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42735</v>
      </c>
      <c r="C7" s="17">
        <v>42643</v>
      </c>
      <c r="D7" s="17">
        <v>42551</v>
      </c>
      <c r="E7" s="17">
        <v>42460</v>
      </c>
      <c r="F7" s="17">
        <v>42369</v>
      </c>
      <c r="G7" s="17">
        <v>42277</v>
      </c>
      <c r="H7" s="17">
        <v>42185</v>
      </c>
      <c r="I7" s="17">
        <v>42094</v>
      </c>
      <c r="J7" s="52">
        <v>42004</v>
      </c>
    </row>
    <row r="8" spans="1:19" s="61" customFormat="1" ht="12.95" customHeight="1" x14ac:dyDescent="0.2">
      <c r="A8" s="60" t="s">
        <v>102</v>
      </c>
      <c r="B8" s="28">
        <v>38466.474630000012</v>
      </c>
      <c r="C8" s="28">
        <v>37543.326699999998</v>
      </c>
      <c r="D8" s="28">
        <v>36862.943128000006</v>
      </c>
      <c r="E8" s="28">
        <v>39431.351910000012</v>
      </c>
      <c r="F8" s="28">
        <v>39785.813119999992</v>
      </c>
      <c r="G8" s="28">
        <v>37953.487369999995</v>
      </c>
      <c r="H8" s="28">
        <v>35407.840220000006</v>
      </c>
      <c r="I8" s="28">
        <v>33321.867319999998</v>
      </c>
      <c r="J8" s="29">
        <v>32099.781441149222</v>
      </c>
    </row>
    <row r="9" spans="1:19" s="61" customFormat="1" ht="12.95" customHeight="1" x14ac:dyDescent="0.2">
      <c r="A9" s="113" t="s">
        <v>108</v>
      </c>
      <c r="B9" s="28">
        <v>27635.562660000003</v>
      </c>
      <c r="C9" s="28">
        <v>26636.673610000002</v>
      </c>
      <c r="D9" s="28">
        <v>25560.65495</v>
      </c>
      <c r="E9" s="28">
        <v>27122.749950000005</v>
      </c>
      <c r="F9" s="28">
        <v>27938.109689999997</v>
      </c>
      <c r="G9" s="28">
        <v>26461.041439999997</v>
      </c>
      <c r="H9" s="28">
        <v>24238.580979999999</v>
      </c>
      <c r="I9" s="28">
        <v>22683.959650000004</v>
      </c>
      <c r="J9" s="29">
        <v>21489.332527224284</v>
      </c>
    </row>
    <row r="10" spans="1:19" s="98" customFormat="1" ht="12" customHeight="1" x14ac:dyDescent="0.2">
      <c r="A10" s="113" t="s">
        <v>106</v>
      </c>
      <c r="B10" s="28">
        <v>10502.396470000003</v>
      </c>
      <c r="C10" s="28">
        <v>10902.214910000001</v>
      </c>
      <c r="D10" s="28">
        <v>11237.444448</v>
      </c>
      <c r="E10" s="28">
        <v>12148.186110000001</v>
      </c>
      <c r="F10" s="28">
        <v>11564.24561</v>
      </c>
      <c r="G10" s="28">
        <v>11092.658869999999</v>
      </c>
      <c r="H10" s="28">
        <v>10463.646910000001</v>
      </c>
      <c r="I10" s="28">
        <v>9746.0792000000001</v>
      </c>
      <c r="J10" s="29">
        <v>9469.5460322057461</v>
      </c>
    </row>
    <row r="11" spans="1:19" s="98" customFormat="1" ht="12" customHeight="1" x14ac:dyDescent="0.2">
      <c r="A11" s="113" t="s">
        <v>105</v>
      </c>
      <c r="B11" s="28">
        <v>-0.11044000000000001</v>
      </c>
      <c r="C11" s="28">
        <v>4.1530500000000004</v>
      </c>
      <c r="D11" s="28">
        <v>64.844499999999996</v>
      </c>
      <c r="E11" s="28">
        <v>160.2612</v>
      </c>
      <c r="F11" s="28">
        <v>283.45760999999999</v>
      </c>
      <c r="G11" s="28">
        <v>399.78685000000002</v>
      </c>
      <c r="H11" s="28">
        <v>705.6121599999999</v>
      </c>
      <c r="I11" s="28">
        <v>891.82830000000013</v>
      </c>
      <c r="J11" s="29">
        <v>1140.902858549583</v>
      </c>
    </row>
    <row r="12" spans="1:19" s="98" customFormat="1" ht="12" customHeight="1" x14ac:dyDescent="0.2">
      <c r="A12" s="113" t="s">
        <v>235</v>
      </c>
      <c r="B12" s="28">
        <v>328.62594000000496</v>
      </c>
      <c r="C12" s="28">
        <v>0.28512999999555433</v>
      </c>
      <c r="D12" s="28">
        <v>-7.69999994034265E-4</v>
      </c>
      <c r="E12" s="28">
        <v>0.15465000000668283</v>
      </c>
      <c r="F12" s="28">
        <v>2.0999999418336301E-4</v>
      </c>
      <c r="G12" s="28">
        <v>2.0999999873083652E-4</v>
      </c>
      <c r="H12" s="28">
        <v>1.7000000548250682E-4</v>
      </c>
      <c r="I12" s="28">
        <v>1.6999999297695467E-4</v>
      </c>
      <c r="J12" s="29">
        <v>2.3169608994066948E-5</v>
      </c>
    </row>
    <row r="13" spans="1:19" s="61" customFormat="1" ht="12" customHeight="1" x14ac:dyDescent="0.2">
      <c r="A13" s="60" t="s">
        <v>21</v>
      </c>
      <c r="B13" s="28">
        <v>-2006.2229000000002</v>
      </c>
      <c r="C13" s="28">
        <v>-2072.6164100000001</v>
      </c>
      <c r="D13" s="28">
        <v>-2209.4497299999998</v>
      </c>
      <c r="E13" s="28">
        <v>-2258.0050499999998</v>
      </c>
      <c r="F13" s="28">
        <v>-2108.3888700000002</v>
      </c>
      <c r="G13" s="28">
        <v>-2239.8797100000002</v>
      </c>
      <c r="H13" s="28">
        <v>-2166.2752700000001</v>
      </c>
      <c r="I13" s="28">
        <v>-2045.6524200000003</v>
      </c>
      <c r="J13" s="29">
        <v>-1973.4668790546805</v>
      </c>
    </row>
    <row r="14" spans="1:19" ht="12" customHeight="1" x14ac:dyDescent="0.2">
      <c r="A14" s="62" t="s">
        <v>110</v>
      </c>
      <c r="B14" s="58">
        <v>36460.251730000011</v>
      </c>
      <c r="C14" s="58">
        <v>35470.710289999995</v>
      </c>
      <c r="D14" s="58">
        <v>34653.493398000006</v>
      </c>
      <c r="E14" s="58">
        <v>37173.346860000012</v>
      </c>
      <c r="F14" s="58">
        <v>37677.424249999989</v>
      </c>
      <c r="G14" s="58">
        <v>35713.607659999994</v>
      </c>
      <c r="H14" s="58">
        <v>33241.564950000007</v>
      </c>
      <c r="I14" s="58">
        <v>31276.214899999999</v>
      </c>
      <c r="J14" s="63">
        <v>30126.31456209454</v>
      </c>
      <c r="K14" s="16"/>
      <c r="L14" s="16"/>
      <c r="M14" s="16"/>
      <c r="N14" s="16"/>
      <c r="O14" s="16"/>
      <c r="P14" s="16"/>
    </row>
    <row r="15" spans="1:19" ht="12" customHeight="1" x14ac:dyDescent="0.2">
      <c r="A15" s="15"/>
      <c r="B15" s="15"/>
      <c r="C15" s="15"/>
      <c r="I15" s="15"/>
      <c r="J15" s="15"/>
      <c r="K15" s="16"/>
      <c r="L15" s="16"/>
      <c r="M15" s="16"/>
      <c r="N15" s="16"/>
      <c r="O15" s="16"/>
      <c r="P15" s="16"/>
    </row>
    <row r="17" spans="1:6" ht="18.75" x14ac:dyDescent="0.3">
      <c r="A17" s="13" t="s">
        <v>237</v>
      </c>
      <c r="B17" s="21"/>
      <c r="C17" s="21"/>
      <c r="D17" s="21"/>
      <c r="E17" s="21"/>
      <c r="F17" s="16"/>
    </row>
    <row r="18" spans="1:6" ht="12" customHeight="1" x14ac:dyDescent="0.2">
      <c r="B18" s="15"/>
      <c r="C18" s="15"/>
    </row>
    <row r="19" spans="1:6" ht="12" customHeight="1" x14ac:dyDescent="0.2">
      <c r="A19" s="59" t="s">
        <v>50</v>
      </c>
      <c r="B19" s="17">
        <v>42735</v>
      </c>
      <c r="C19" s="17">
        <v>42369</v>
      </c>
      <c r="D19" s="17">
        <v>42004</v>
      </c>
      <c r="E19" s="17">
        <v>41639</v>
      </c>
      <c r="F19" s="52"/>
    </row>
    <row r="20" spans="1:6" ht="12" customHeight="1" x14ac:dyDescent="0.2">
      <c r="A20" s="60" t="s">
        <v>102</v>
      </c>
      <c r="B20" s="28">
        <v>38466.474630000012</v>
      </c>
      <c r="C20" s="28">
        <v>39785.813119999992</v>
      </c>
      <c r="D20" s="28">
        <v>32099.781441149222</v>
      </c>
      <c r="E20" s="28">
        <v>29118.316653151076</v>
      </c>
      <c r="F20" s="29"/>
    </row>
    <row r="21" spans="1:6" ht="12" customHeight="1" x14ac:dyDescent="0.2">
      <c r="A21" s="113" t="s">
        <v>108</v>
      </c>
      <c r="B21" s="28">
        <v>27635.562660000003</v>
      </c>
      <c r="C21" s="28">
        <v>27938.109689999997</v>
      </c>
      <c r="D21" s="28">
        <v>21489.332527224284</v>
      </c>
      <c r="E21" s="28">
        <v>18219.373835727529</v>
      </c>
      <c r="F21" s="29"/>
    </row>
    <row r="22" spans="1:6" ht="12" customHeight="1" x14ac:dyDescent="0.2">
      <c r="A22" s="113" t="s">
        <v>106</v>
      </c>
      <c r="B22" s="28">
        <v>10502.396470000003</v>
      </c>
      <c r="C22" s="28">
        <v>11564.24561</v>
      </c>
      <c r="D22" s="28">
        <v>9469.5460322057461</v>
      </c>
      <c r="E22" s="28">
        <v>7909.5394520389264</v>
      </c>
      <c r="F22" s="29"/>
    </row>
    <row r="23" spans="1:6" ht="12" customHeight="1" x14ac:dyDescent="0.2">
      <c r="A23" s="113" t="s">
        <v>105</v>
      </c>
      <c r="B23" s="28">
        <v>-0.11044000000000001</v>
      </c>
      <c r="C23" s="28">
        <v>283.45760999999999</v>
      </c>
      <c r="D23" s="28">
        <v>1140.902858549583</v>
      </c>
      <c r="E23" s="28">
        <v>2989.4033682808158</v>
      </c>
      <c r="F23" s="29"/>
    </row>
    <row r="24" spans="1:6" ht="12" customHeight="1" x14ac:dyDescent="0.2">
      <c r="A24" s="113" t="s">
        <v>235</v>
      </c>
      <c r="B24" s="28">
        <v>328.62594000000496</v>
      </c>
      <c r="C24" s="28">
        <v>2.0999999418336301E-4</v>
      </c>
      <c r="D24" s="28">
        <v>2.3169608994066948E-5</v>
      </c>
      <c r="E24" s="28">
        <v>-2.8961949283257127E-6</v>
      </c>
      <c r="F24" s="29"/>
    </row>
    <row r="25" spans="1:6" ht="12" customHeight="1" x14ac:dyDescent="0.2">
      <c r="A25" s="60" t="s">
        <v>21</v>
      </c>
      <c r="B25" s="28">
        <v>-2006.2229000000002</v>
      </c>
      <c r="C25" s="28">
        <v>-2108.3888700000002</v>
      </c>
      <c r="D25" s="28">
        <v>-1973.4668790546805</v>
      </c>
      <c r="E25" s="28">
        <v>-2837.9988183503247</v>
      </c>
      <c r="F25" s="29"/>
    </row>
    <row r="26" spans="1:6" ht="12" customHeight="1" x14ac:dyDescent="0.2">
      <c r="A26" s="62" t="s">
        <v>110</v>
      </c>
      <c r="B26" s="58">
        <v>36460.251730000011</v>
      </c>
      <c r="C26" s="58">
        <v>37677.424249999989</v>
      </c>
      <c r="D26" s="58">
        <v>30126.31456209454</v>
      </c>
      <c r="E26" s="58">
        <v>26280.31783480075</v>
      </c>
      <c r="F26" s="63"/>
    </row>
    <row r="28" spans="1:6" ht="12" customHeight="1" x14ac:dyDescent="0.2">
      <c r="A28" s="185" t="s">
        <v>234</v>
      </c>
    </row>
  </sheetData>
  <conditionalFormatting sqref="J14">
    <cfRule type="cellIs" priority="31" stopIfTrue="1" operator="greaterThan">
      <formula>10</formula>
    </cfRule>
  </conditionalFormatting>
  <conditionalFormatting sqref="I14">
    <cfRule type="cellIs" priority="30" stopIfTrue="1" operator="greaterThan">
      <formula>10</formula>
    </cfRule>
  </conditionalFormatting>
  <conditionalFormatting sqref="G14:H14">
    <cfRule type="cellIs" priority="29" stopIfTrue="1" operator="greaterThan">
      <formula>10</formula>
    </cfRule>
  </conditionalFormatting>
  <conditionalFormatting sqref="D14:E14">
    <cfRule type="cellIs" priority="28" stopIfTrue="1" operator="greaterThan">
      <formula>10</formula>
    </cfRule>
  </conditionalFormatting>
  <conditionalFormatting sqref="C14">
    <cfRule type="cellIs" priority="27" stopIfTrue="1" operator="greaterThan">
      <formula>10</formula>
    </cfRule>
  </conditionalFormatting>
  <conditionalFormatting sqref="B14">
    <cfRule type="cellIs" priority="26" stopIfTrue="1" operator="greaterThan">
      <formula>10</formula>
    </cfRule>
  </conditionalFormatting>
  <conditionalFormatting sqref="F14">
    <cfRule type="cellIs" priority="4" stopIfTrue="1" operator="greaterThan">
      <formula>10</formula>
    </cfRule>
  </conditionalFormatting>
  <conditionalFormatting sqref="D26:F26">
    <cfRule type="cellIs" priority="2" stopIfTrue="1" operator="greaterThan">
      <formula>10</formula>
    </cfRule>
  </conditionalFormatting>
  <conditionalFormatting sqref="C26">
    <cfRule type="cellIs" priority="3" stopIfTrue="1" operator="greaterThan">
      <formula>10</formula>
    </cfRule>
  </conditionalFormatting>
  <conditionalFormatting sqref="B2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0"/>
  <sheetViews>
    <sheetView zoomScaleNormal="100" workbookViewId="0">
      <selection activeCell="M34" sqref="M34"/>
    </sheetView>
  </sheetViews>
  <sheetFormatPr defaultColWidth="10" defaultRowHeight="12" customHeight="1" x14ac:dyDescent="0.2"/>
  <cols>
    <col min="1" max="1" width="56.8320312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122</v>
      </c>
      <c r="B1" s="112"/>
      <c r="C1" s="112"/>
      <c r="D1" s="112"/>
      <c r="E1" s="112"/>
      <c r="F1" s="112"/>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128</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42735</v>
      </c>
      <c r="C7" s="17">
        <v>42643</v>
      </c>
      <c r="D7" s="17">
        <v>42551</v>
      </c>
      <c r="E7" s="17">
        <v>42460</v>
      </c>
      <c r="F7" s="17">
        <v>42369</v>
      </c>
      <c r="G7" s="17">
        <v>42277</v>
      </c>
      <c r="H7" s="17">
        <v>42185</v>
      </c>
      <c r="I7" s="17">
        <v>42094</v>
      </c>
      <c r="J7" s="52">
        <v>42004</v>
      </c>
    </row>
    <row r="8" spans="1:19" s="61" customFormat="1" ht="12.95" customHeight="1" x14ac:dyDescent="0.2">
      <c r="A8" s="60" t="s">
        <v>116</v>
      </c>
      <c r="B8" s="28">
        <v>38466.474630000012</v>
      </c>
      <c r="C8" s="28">
        <v>37543.326699999998</v>
      </c>
      <c r="D8" s="28">
        <v>36862.943128000006</v>
      </c>
      <c r="E8" s="28">
        <v>39431.351910000012</v>
      </c>
      <c r="F8" s="28">
        <v>39785.813119999992</v>
      </c>
      <c r="G8" s="28">
        <v>37953.487369999995</v>
      </c>
      <c r="H8" s="28">
        <v>35407.840220000006</v>
      </c>
      <c r="I8" s="28">
        <v>33321.867319999998</v>
      </c>
      <c r="J8" s="29">
        <v>32099.781441149222</v>
      </c>
    </row>
    <row r="9" spans="1:19" s="61" customFormat="1" ht="12.95" customHeight="1" x14ac:dyDescent="0.2">
      <c r="A9" s="113" t="s">
        <v>117</v>
      </c>
      <c r="B9" s="114">
        <v>4560.943104397591</v>
      </c>
      <c r="C9" s="114">
        <v>5200.8709198656152</v>
      </c>
      <c r="D9" s="114">
        <v>6238.3189009638554</v>
      </c>
      <c r="E9" s="114">
        <v>8157.7970202380138</v>
      </c>
      <c r="F9" s="114">
        <v>7018.8561898348544</v>
      </c>
      <c r="G9" s="114">
        <v>6911.3268402333806</v>
      </c>
      <c r="H9" s="28">
        <v>6575.5543691907587</v>
      </c>
      <c r="I9" s="28">
        <v>6935.5890388246689</v>
      </c>
      <c r="J9" s="29">
        <v>5856.1570319740513</v>
      </c>
    </row>
    <row r="10" spans="1:19" s="61" customFormat="1" ht="12.95" customHeight="1" x14ac:dyDescent="0.2">
      <c r="A10" s="115" t="s">
        <v>118</v>
      </c>
      <c r="B10" s="114">
        <v>2075.6252573957368</v>
      </c>
      <c r="C10" s="114">
        <v>2216.6895983410564</v>
      </c>
      <c r="D10" s="114">
        <v>2611.7443800509732</v>
      </c>
      <c r="E10" s="114">
        <v>3682.7756371269684</v>
      </c>
      <c r="F10" s="28">
        <v>3383.896438507868</v>
      </c>
      <c r="G10" s="28">
        <v>2950.3279551204805</v>
      </c>
      <c r="H10" s="28">
        <v>2870.7114745134477</v>
      </c>
      <c r="I10" s="28">
        <v>3170.8290346941612</v>
      </c>
      <c r="J10" s="29">
        <v>2813.4499536607973</v>
      </c>
    </row>
    <row r="11" spans="1:19" s="61" customFormat="1" ht="12.95" customHeight="1" x14ac:dyDescent="0.2">
      <c r="A11" s="115" t="s">
        <v>119</v>
      </c>
      <c r="B11" s="114">
        <v>1111.3193305514374</v>
      </c>
      <c r="C11" s="114">
        <v>1275.9884258711761</v>
      </c>
      <c r="D11" s="114">
        <v>1499.673141742355</v>
      </c>
      <c r="E11" s="114">
        <v>2008.7609970852632</v>
      </c>
      <c r="F11" s="28">
        <v>1621.3506556302141</v>
      </c>
      <c r="G11" s="28">
        <v>1864.7628527618174</v>
      </c>
      <c r="H11" s="28">
        <v>1573.3762058943466</v>
      </c>
      <c r="I11" s="28">
        <v>1696.244770055607</v>
      </c>
      <c r="J11" s="29">
        <v>1058.5846269694161</v>
      </c>
    </row>
    <row r="12" spans="1:19" s="30" customFormat="1" ht="12.95" customHeight="1" x14ac:dyDescent="0.2">
      <c r="A12" s="115" t="s">
        <v>120</v>
      </c>
      <c r="B12" s="114">
        <v>336.30493000000001</v>
      </c>
      <c r="C12" s="114">
        <v>385.41110398980538</v>
      </c>
      <c r="D12" s="114">
        <v>488.9651857924004</v>
      </c>
      <c r="E12" s="114">
        <v>666.46461997683048</v>
      </c>
      <c r="F12" s="28">
        <v>486.4461009962929</v>
      </c>
      <c r="G12" s="28">
        <v>498.1651078822984</v>
      </c>
      <c r="H12" s="28">
        <v>521.12949255792398</v>
      </c>
      <c r="I12" s="28">
        <v>399.27867789620024</v>
      </c>
      <c r="J12" s="29">
        <v>322.39573679332716</v>
      </c>
    </row>
    <row r="13" spans="1:19" s="98" customFormat="1" ht="12" customHeight="1" x14ac:dyDescent="0.2">
      <c r="A13" s="115" t="s">
        <v>167</v>
      </c>
      <c r="B13" s="114">
        <v>1037.6935864504171</v>
      </c>
      <c r="C13" s="114">
        <v>1322.7817916635775</v>
      </c>
      <c r="D13" s="114">
        <v>1637.9361933781277</v>
      </c>
      <c r="E13" s="114">
        <v>1799.7957660489517</v>
      </c>
      <c r="F13" s="28">
        <v>1527.1629947004803</v>
      </c>
      <c r="G13" s="28">
        <v>1598.0709244687841</v>
      </c>
      <c r="H13" s="28">
        <v>1610.3371962250399</v>
      </c>
      <c r="I13" s="28">
        <v>1669.2365561787008</v>
      </c>
      <c r="J13" s="29">
        <v>1661.7267145505098</v>
      </c>
    </row>
    <row r="14" spans="1:19" s="61" customFormat="1" ht="12" customHeight="1" x14ac:dyDescent="0.2">
      <c r="A14" s="60" t="s">
        <v>21</v>
      </c>
      <c r="B14" s="114">
        <v>-2006.2229000000002</v>
      </c>
      <c r="C14" s="114">
        <v>-2072.6164100000001</v>
      </c>
      <c r="D14" s="114">
        <v>-2209.4497299999998</v>
      </c>
      <c r="E14" s="114">
        <v>-2258.0050499999998</v>
      </c>
      <c r="F14" s="28">
        <v>-2108.3888700000002</v>
      </c>
      <c r="G14" s="28">
        <v>-2239.8797100000002</v>
      </c>
      <c r="H14" s="28">
        <v>-2166.2752700000001</v>
      </c>
      <c r="I14" s="28">
        <v>-2045.6524200000003</v>
      </c>
      <c r="J14" s="29">
        <v>-1973.4668790546805</v>
      </c>
    </row>
    <row r="15" spans="1:19" s="49" customFormat="1" ht="12" customHeight="1" x14ac:dyDescent="0.2">
      <c r="A15" s="116" t="s">
        <v>168</v>
      </c>
      <c r="B15" s="117">
        <v>1.9333480771164631</v>
      </c>
      <c r="C15" s="117">
        <v>1.5668619140828994</v>
      </c>
      <c r="D15" s="117">
        <v>1.3489229549553856</v>
      </c>
      <c r="E15" s="117">
        <v>1.254589599883849</v>
      </c>
      <c r="F15" s="117">
        <v>1.3805919062447651</v>
      </c>
      <c r="G15" s="117">
        <v>1.4016147066467404</v>
      </c>
      <c r="H15" s="117">
        <v>1.3452308467308542</v>
      </c>
      <c r="I15" s="117">
        <v>1.2255018094517469</v>
      </c>
      <c r="J15" s="123">
        <v>1.1876001401280325</v>
      </c>
    </row>
    <row r="16" spans="1:19" ht="12" customHeight="1" x14ac:dyDescent="0.2">
      <c r="A16" s="15"/>
      <c r="B16" s="15"/>
      <c r="C16" s="15"/>
      <c r="I16" s="15"/>
      <c r="J16" s="15"/>
      <c r="K16" s="16"/>
      <c r="L16" s="16"/>
      <c r="M16" s="16"/>
      <c r="N16" s="16"/>
      <c r="O16" s="16"/>
      <c r="P16" s="16"/>
    </row>
    <row r="17" spans="1:16" s="26" customFormat="1" ht="12" customHeight="1" x14ac:dyDescent="0.2">
      <c r="A17" s="59" t="s">
        <v>121</v>
      </c>
      <c r="B17" s="17">
        <v>42735</v>
      </c>
      <c r="C17" s="17">
        <v>42643</v>
      </c>
      <c r="D17" s="17">
        <v>42551</v>
      </c>
      <c r="E17" s="17">
        <v>42460</v>
      </c>
      <c r="F17" s="17">
        <v>42369</v>
      </c>
      <c r="G17" s="17">
        <v>42277</v>
      </c>
      <c r="H17" s="17">
        <v>42185</v>
      </c>
      <c r="I17" s="17">
        <v>42094</v>
      </c>
      <c r="J17" s="52">
        <v>42004</v>
      </c>
    </row>
    <row r="18" spans="1:16" s="61" customFormat="1" ht="12.95" customHeight="1" x14ac:dyDescent="0.2">
      <c r="A18" s="60" t="s">
        <v>116</v>
      </c>
      <c r="B18" s="28">
        <v>38466.474630000012</v>
      </c>
      <c r="C18" s="28">
        <v>37543.326699999998</v>
      </c>
      <c r="D18" s="28">
        <v>36862.943128000006</v>
      </c>
      <c r="E18" s="28">
        <v>39431.351910000012</v>
      </c>
      <c r="F18" s="28">
        <v>39785.813119999992</v>
      </c>
      <c r="G18" s="28">
        <v>37953.487369999995</v>
      </c>
      <c r="H18" s="28">
        <v>35407.840220000006</v>
      </c>
      <c r="I18" s="28">
        <v>33321.867319999998</v>
      </c>
      <c r="J18" s="29">
        <v>32099.781441149222</v>
      </c>
    </row>
    <row r="19" spans="1:16" s="61" customFormat="1" ht="12.95" customHeight="1" x14ac:dyDescent="0.2">
      <c r="A19" s="113" t="s">
        <v>117</v>
      </c>
      <c r="B19" s="85">
        <v>0.11856930348487177</v>
      </c>
      <c r="C19" s="85">
        <v>0.13852983677830594</v>
      </c>
      <c r="D19" s="85">
        <v>0.16923008234319231</v>
      </c>
      <c r="E19" s="85">
        <v>0.20688605957152462</v>
      </c>
      <c r="F19" s="85">
        <v>0.17641605485515477</v>
      </c>
      <c r="G19" s="85">
        <v>0.18209991542691223</v>
      </c>
      <c r="H19" s="85">
        <v>0.18570899349790268</v>
      </c>
      <c r="I19" s="85">
        <v>0.20813926699305607</v>
      </c>
      <c r="J19" s="124">
        <v>0.18243604065375191</v>
      </c>
    </row>
    <row r="20" spans="1:16" s="61" customFormat="1" ht="12.95" customHeight="1" x14ac:dyDescent="0.2">
      <c r="A20" s="115" t="s">
        <v>118</v>
      </c>
      <c r="B20" s="85">
        <v>5.395933153117588E-2</v>
      </c>
      <c r="C20" s="85">
        <v>5.9043505016327082E-2</v>
      </c>
      <c r="D20" s="85">
        <v>7.0850131824313531E-2</v>
      </c>
      <c r="E20" s="85">
        <v>9.3397143611325076E-2</v>
      </c>
      <c r="F20" s="85">
        <v>8.5052841029075565E-2</v>
      </c>
      <c r="G20" s="85">
        <v>7.7735358713111075E-2</v>
      </c>
      <c r="H20" s="85">
        <v>8.1075588250421882E-2</v>
      </c>
      <c r="I20" s="85">
        <v>9.5157603391302428E-2</v>
      </c>
      <c r="J20" s="124">
        <v>8.7647012762965132E-2</v>
      </c>
    </row>
    <row r="21" spans="1:16" s="61" customFormat="1" ht="12.95" customHeight="1" x14ac:dyDescent="0.2">
      <c r="A21" s="115" t="s">
        <v>119</v>
      </c>
      <c r="B21" s="85">
        <v>2.8890594764426871E-2</v>
      </c>
      <c r="C21" s="85">
        <v>3.3987090064428842E-2</v>
      </c>
      <c r="D21" s="85">
        <v>4.0682403912650357E-2</v>
      </c>
      <c r="E21" s="85">
        <v>5.0943244392689213E-2</v>
      </c>
      <c r="F21" s="85">
        <v>4.0751979876343783E-2</v>
      </c>
      <c r="G21" s="85">
        <v>4.9132846069787066E-2</v>
      </c>
      <c r="H21" s="85">
        <v>4.4435814105533329E-2</v>
      </c>
      <c r="I21" s="85">
        <v>5.0904853373493569E-2</v>
      </c>
      <c r="J21" s="124">
        <v>3.2977938772268386E-2</v>
      </c>
    </row>
    <row r="22" spans="1:16" s="30" customFormat="1" ht="12.95" customHeight="1" x14ac:dyDescent="0.2">
      <c r="A22" s="115" t="s">
        <v>120</v>
      </c>
      <c r="B22" s="85">
        <v>8.7428061249396564E-3</v>
      </c>
      <c r="C22" s="85">
        <v>1.0265768589702665E-2</v>
      </c>
      <c r="D22" s="85">
        <v>1.326440984634775E-2</v>
      </c>
      <c r="E22" s="85">
        <v>1.690189627527864E-2</v>
      </c>
      <c r="F22" s="85">
        <v>1.2226622075791145E-2</v>
      </c>
      <c r="G22" s="85">
        <v>1.3125674144929003E-2</v>
      </c>
      <c r="H22" s="85">
        <v>1.47179124544164E-2</v>
      </c>
      <c r="I22" s="85">
        <v>1.1982482075863457E-2</v>
      </c>
      <c r="J22" s="124">
        <v>1.0043549280371203E-2</v>
      </c>
    </row>
    <row r="23" spans="1:16" s="98" customFormat="1" ht="12" customHeight="1" x14ac:dyDescent="0.2">
      <c r="A23" s="115" t="s">
        <v>167</v>
      </c>
      <c r="B23" s="85">
        <v>2.6976571064329345E-2</v>
      </c>
      <c r="C23" s="85">
        <v>3.523347310784735E-2</v>
      </c>
      <c r="D23" s="85">
        <v>4.443313675988067E-2</v>
      </c>
      <c r="E23" s="85">
        <v>4.5643775292231695E-2</v>
      </c>
      <c r="F23" s="85">
        <v>3.8384611873944291E-2</v>
      </c>
      <c r="G23" s="85">
        <v>4.2106036499085071E-2</v>
      </c>
      <c r="H23" s="85">
        <v>4.5479678687531076E-2</v>
      </c>
      <c r="I23" s="85">
        <v>5.0094328152396617E-2</v>
      </c>
      <c r="J23" s="124">
        <v>5.1767539838147178E-2</v>
      </c>
    </row>
    <row r="24" spans="1:16" s="61" customFormat="1" ht="12" customHeight="1" x14ac:dyDescent="0.2">
      <c r="A24" s="60" t="s">
        <v>21</v>
      </c>
      <c r="B24" s="85">
        <v>-5.2155101794416757E-2</v>
      </c>
      <c r="C24" s="85">
        <v>-5.520598711355007E-2</v>
      </c>
      <c r="D24" s="85">
        <v>-5.9936878136075004E-2</v>
      </c>
      <c r="E24" s="85">
        <v>-5.7264205781069277E-2</v>
      </c>
      <c r="F24" s="85">
        <v>-5.2993484477514195E-2</v>
      </c>
      <c r="G24" s="85">
        <v>-5.9016439995722071E-2</v>
      </c>
      <c r="H24" s="85">
        <v>-6.1180666669874609E-2</v>
      </c>
      <c r="I24" s="85">
        <v>-6.1390689794031644E-2</v>
      </c>
      <c r="J24" s="124">
        <v>-6.1479137565867092E-2</v>
      </c>
    </row>
    <row r="25" spans="1:16" s="49" customFormat="1" ht="12" customHeight="1" x14ac:dyDescent="0.2">
      <c r="A25" s="116" t="s">
        <v>168</v>
      </c>
      <c r="B25" s="117">
        <v>1.9333480771164631</v>
      </c>
      <c r="C25" s="117">
        <v>1.5668619140828994</v>
      </c>
      <c r="D25" s="117">
        <v>1.3489229549553856</v>
      </c>
      <c r="E25" s="117">
        <v>1.254589599883849</v>
      </c>
      <c r="F25" s="117">
        <v>1.3805919062447651</v>
      </c>
      <c r="G25" s="117">
        <v>1.4016147066467404</v>
      </c>
      <c r="H25" s="117">
        <v>1.3452308467308542</v>
      </c>
      <c r="I25" s="117">
        <v>1.2255018094517469</v>
      </c>
      <c r="J25" s="123">
        <v>1.1876001401280325</v>
      </c>
    </row>
    <row r="26" spans="1:16" ht="12" customHeight="1" x14ac:dyDescent="0.2">
      <c r="A26" s="66"/>
      <c r="B26" s="66"/>
      <c r="C26" s="66"/>
      <c r="D26" s="28"/>
      <c r="E26" s="28"/>
      <c r="F26" s="28"/>
      <c r="G26" s="16"/>
      <c r="H26" s="16"/>
      <c r="I26" s="16"/>
      <c r="J26" s="16"/>
      <c r="K26" s="16"/>
      <c r="L26" s="16"/>
      <c r="M26" s="16"/>
      <c r="N26" s="16"/>
      <c r="O26" s="16"/>
      <c r="P26" s="16"/>
    </row>
    <row r="28" spans="1:16" ht="18.75" x14ac:dyDescent="0.3">
      <c r="A28" s="13" t="s">
        <v>236</v>
      </c>
      <c r="B28" s="21"/>
      <c r="C28" s="21"/>
      <c r="D28" s="21"/>
      <c r="E28" s="21"/>
      <c r="F28" s="16"/>
    </row>
    <row r="29" spans="1:16" ht="12" customHeight="1" x14ac:dyDescent="0.2">
      <c r="B29" s="15"/>
      <c r="C29" s="15"/>
    </row>
    <row r="30" spans="1:16" ht="12" customHeight="1" x14ac:dyDescent="0.2">
      <c r="A30" s="59" t="s">
        <v>50</v>
      </c>
      <c r="B30" s="17">
        <v>42735</v>
      </c>
      <c r="C30" s="17">
        <v>42369</v>
      </c>
      <c r="D30" s="17">
        <v>42004</v>
      </c>
      <c r="E30" s="17">
        <v>41639</v>
      </c>
      <c r="F30" s="52"/>
    </row>
    <row r="31" spans="1:16" ht="12" customHeight="1" x14ac:dyDescent="0.2">
      <c r="A31" s="60" t="s">
        <v>116</v>
      </c>
      <c r="B31" s="28">
        <v>38466.474630000012</v>
      </c>
      <c r="C31" s="28">
        <v>39785.813119999992</v>
      </c>
      <c r="D31" s="28">
        <v>32099.781441149222</v>
      </c>
      <c r="E31" s="28">
        <v>29118.316653151076</v>
      </c>
      <c r="F31" s="29"/>
    </row>
    <row r="32" spans="1:16" ht="12" customHeight="1" x14ac:dyDescent="0.2">
      <c r="A32" s="113" t="s">
        <v>117</v>
      </c>
      <c r="B32" s="114">
        <v>4560.943104397591</v>
      </c>
      <c r="C32" s="114">
        <v>7018.8561898348544</v>
      </c>
      <c r="D32" s="28">
        <v>5856.1570319740513</v>
      </c>
      <c r="E32" s="28">
        <v>7269.3960175857319</v>
      </c>
      <c r="F32" s="29"/>
    </row>
    <row r="33" spans="1:6" ht="12" customHeight="1" x14ac:dyDescent="0.2">
      <c r="A33" s="115" t="s">
        <v>118</v>
      </c>
      <c r="B33" s="114">
        <v>2075.6252573957368</v>
      </c>
      <c r="C33" s="114">
        <v>3383.896438507868</v>
      </c>
      <c r="D33" s="28">
        <v>2813.4499536607973</v>
      </c>
      <c r="E33" s="28">
        <v>3078.5048920111249</v>
      </c>
      <c r="F33" s="29"/>
    </row>
    <row r="34" spans="1:6" ht="12" customHeight="1" x14ac:dyDescent="0.2">
      <c r="A34" s="115" t="s">
        <v>119</v>
      </c>
      <c r="B34" s="114">
        <v>1111.3193305514374</v>
      </c>
      <c r="C34" s="114">
        <v>1621.3506556302141</v>
      </c>
      <c r="D34" s="28">
        <v>1058.5846269694161</v>
      </c>
      <c r="E34" s="28">
        <v>1085.9436108711777</v>
      </c>
      <c r="F34" s="29"/>
    </row>
    <row r="35" spans="1:6" ht="12" customHeight="1" x14ac:dyDescent="0.2">
      <c r="A35" s="115" t="s">
        <v>120</v>
      </c>
      <c r="B35" s="114">
        <v>336.30493000000001</v>
      </c>
      <c r="C35" s="114">
        <v>486.4461009962929</v>
      </c>
      <c r="D35" s="28">
        <v>322.39573679332716</v>
      </c>
      <c r="E35" s="28">
        <v>296.86278316033372</v>
      </c>
      <c r="F35" s="29"/>
    </row>
    <row r="36" spans="1:6" ht="12" customHeight="1" x14ac:dyDescent="0.2">
      <c r="A36" s="115" t="s">
        <v>207</v>
      </c>
      <c r="B36" s="114">
        <v>1037.6935864504171</v>
      </c>
      <c r="C36" s="114">
        <v>1527.1629947004803</v>
      </c>
      <c r="D36" s="28">
        <v>1661.7267145505098</v>
      </c>
      <c r="E36" s="28">
        <v>2808.084731543096</v>
      </c>
      <c r="F36" s="29"/>
    </row>
    <row r="37" spans="1:6" ht="12" customHeight="1" x14ac:dyDescent="0.2">
      <c r="A37" s="60" t="s">
        <v>21</v>
      </c>
      <c r="B37" s="114">
        <v>-2006.2229000000002</v>
      </c>
      <c r="C37" s="114">
        <v>-2108.3888700000002</v>
      </c>
      <c r="D37" s="28">
        <v>-1973.4668790546805</v>
      </c>
      <c r="E37" s="28">
        <v>-2837.9988183503247</v>
      </c>
      <c r="F37" s="29"/>
    </row>
    <row r="38" spans="1:6" ht="12" customHeight="1" x14ac:dyDescent="0.2">
      <c r="A38" s="116" t="s">
        <v>208</v>
      </c>
      <c r="B38" s="117">
        <v>1.9333480771164631</v>
      </c>
      <c r="C38" s="117">
        <v>1.3805919062447651</v>
      </c>
      <c r="D38" s="117">
        <v>1.1876001401280325</v>
      </c>
      <c r="E38" s="117">
        <v>1.0106528433672977</v>
      </c>
      <c r="F38" s="122"/>
    </row>
    <row r="39" spans="1:6" ht="12" customHeight="1" x14ac:dyDescent="0.2">
      <c r="A39" s="19"/>
      <c r="B39" s="19"/>
      <c r="C39" s="19"/>
      <c r="D39" s="19"/>
      <c r="E39" s="19"/>
      <c r="F39" s="19"/>
    </row>
    <row r="40" spans="1:6" ht="12" customHeight="1" x14ac:dyDescent="0.2">
      <c r="A40" s="59" t="s">
        <v>121</v>
      </c>
      <c r="B40" s="17">
        <v>42735</v>
      </c>
      <c r="C40" s="17">
        <v>42369</v>
      </c>
      <c r="D40" s="17">
        <v>42004</v>
      </c>
      <c r="E40" s="17">
        <v>41639</v>
      </c>
      <c r="F40" s="52"/>
    </row>
    <row r="41" spans="1:6" ht="12" customHeight="1" x14ac:dyDescent="0.2">
      <c r="A41" s="60" t="s">
        <v>116</v>
      </c>
      <c r="B41" s="28">
        <v>38466.474630000012</v>
      </c>
      <c r="C41" s="28">
        <v>39785.813119999992</v>
      </c>
      <c r="D41" s="28">
        <v>32099.781441149222</v>
      </c>
      <c r="E41" s="28">
        <v>29118.316653151076</v>
      </c>
      <c r="F41" s="29"/>
    </row>
    <row r="42" spans="1:6" ht="12" customHeight="1" x14ac:dyDescent="0.2">
      <c r="A42" s="113" t="s">
        <v>117</v>
      </c>
      <c r="B42" s="85">
        <v>0.11856930348487177</v>
      </c>
      <c r="C42" s="85">
        <v>0.17641605485515477</v>
      </c>
      <c r="D42" s="85">
        <v>0.18243604065375191</v>
      </c>
      <c r="E42" s="85">
        <v>0.24965028384630419</v>
      </c>
      <c r="F42" s="102"/>
    </row>
    <row r="43" spans="1:6" ht="12" customHeight="1" x14ac:dyDescent="0.2">
      <c r="A43" s="115" t="s">
        <v>118</v>
      </c>
      <c r="B43" s="85">
        <v>5.395933153117588E-2</v>
      </c>
      <c r="C43" s="85">
        <v>8.5052841029075565E-2</v>
      </c>
      <c r="D43" s="85">
        <v>8.7647012762965132E-2</v>
      </c>
      <c r="E43" s="85">
        <v>0.10572399938778675</v>
      </c>
      <c r="F43" s="102"/>
    </row>
    <row r="44" spans="1:6" ht="12" customHeight="1" x14ac:dyDescent="0.2">
      <c r="A44" s="115" t="s">
        <v>119</v>
      </c>
      <c r="B44" s="85">
        <v>2.8890594764426871E-2</v>
      </c>
      <c r="C44" s="85">
        <v>4.0751979876343783E-2</v>
      </c>
      <c r="D44" s="85">
        <v>3.2977938772268386E-2</v>
      </c>
      <c r="E44" s="85">
        <v>3.7294175477470839E-2</v>
      </c>
      <c r="F44" s="102"/>
    </row>
    <row r="45" spans="1:6" ht="12" customHeight="1" x14ac:dyDescent="0.2">
      <c r="A45" s="115" t="s">
        <v>120</v>
      </c>
      <c r="B45" s="85">
        <v>8.7428061249396564E-3</v>
      </c>
      <c r="C45" s="85">
        <v>1.2226622075791145E-2</v>
      </c>
      <c r="D45" s="85">
        <v>1.0043549280371203E-2</v>
      </c>
      <c r="E45" s="85">
        <v>1.019505305531487E-2</v>
      </c>
      <c r="F45" s="102"/>
    </row>
    <row r="46" spans="1:6" ht="12" customHeight="1" x14ac:dyDescent="0.2">
      <c r="A46" s="115" t="s">
        <v>207</v>
      </c>
      <c r="B46" s="85">
        <v>2.6976571064329345E-2</v>
      </c>
      <c r="C46" s="85">
        <v>3.8384611873944291E-2</v>
      </c>
      <c r="D46" s="85">
        <v>5.1767539838147178E-2</v>
      </c>
      <c r="E46" s="85">
        <v>9.6437055925731735E-2</v>
      </c>
      <c r="F46" s="102"/>
    </row>
    <row r="47" spans="1:6" ht="12" customHeight="1" x14ac:dyDescent="0.2">
      <c r="A47" s="60" t="s">
        <v>21</v>
      </c>
      <c r="B47" s="85">
        <v>-5.2155101794416757E-2</v>
      </c>
      <c r="C47" s="85">
        <v>-5.2993484477514195E-2</v>
      </c>
      <c r="D47" s="85">
        <v>-6.1479137565867092E-2</v>
      </c>
      <c r="E47" s="85">
        <v>-9.7464384777311883E-2</v>
      </c>
      <c r="F47" s="102"/>
    </row>
    <row r="48" spans="1:6" ht="12" customHeight="1" x14ac:dyDescent="0.2">
      <c r="A48" s="116" t="s">
        <v>208</v>
      </c>
      <c r="B48" s="117">
        <v>1.9333480771164631</v>
      </c>
      <c r="C48" s="117">
        <v>1.3805919062447651</v>
      </c>
      <c r="D48" s="117">
        <v>1.1876001401280325</v>
      </c>
      <c r="E48" s="117">
        <v>1.0106528433672977</v>
      </c>
      <c r="F48" s="122"/>
    </row>
    <row r="50" spans="1:1" ht="12" customHeight="1" x14ac:dyDescent="0.2">
      <c r="A50" s="185" t="s">
        <v>234</v>
      </c>
    </row>
  </sheetData>
  <conditionalFormatting sqref="H15">
    <cfRule type="cellIs" priority="36" stopIfTrue="1" operator="greaterThan">
      <formula>10</formula>
    </cfRule>
  </conditionalFormatting>
  <conditionalFormatting sqref="B15">
    <cfRule type="cellIs" priority="35" stopIfTrue="1" operator="greaterThan">
      <formula>10</formula>
    </cfRule>
  </conditionalFormatting>
  <conditionalFormatting sqref="C25">
    <cfRule type="cellIs" priority="19" stopIfTrue="1" operator="greaterThan">
      <formula>10</formula>
    </cfRule>
  </conditionalFormatting>
  <conditionalFormatting sqref="C15">
    <cfRule type="cellIs" priority="30" stopIfTrue="1" operator="greaterThan">
      <formula>10</formula>
    </cfRule>
  </conditionalFormatting>
  <conditionalFormatting sqref="D15:F15">
    <cfRule type="cellIs" priority="29" stopIfTrue="1" operator="greaterThan">
      <formula>10</formula>
    </cfRule>
  </conditionalFormatting>
  <conditionalFormatting sqref="H25">
    <cfRule type="cellIs" priority="24" stopIfTrue="1" operator="greaterThan">
      <formula>10</formula>
    </cfRule>
  </conditionalFormatting>
  <conditionalFormatting sqref="B25">
    <cfRule type="cellIs" priority="23" stopIfTrue="1" operator="greaterThan">
      <formula>10</formula>
    </cfRule>
  </conditionalFormatting>
  <conditionalFormatting sqref="D25:F25">
    <cfRule type="cellIs" priority="18" stopIfTrue="1" operator="greaterThan">
      <formula>10</formula>
    </cfRule>
  </conditionalFormatting>
  <conditionalFormatting sqref="G15">
    <cfRule type="cellIs" priority="17" stopIfTrue="1" operator="greaterThan">
      <formula>10</formula>
    </cfRule>
  </conditionalFormatting>
  <conditionalFormatting sqref="G25">
    <cfRule type="cellIs" priority="16" stopIfTrue="1" operator="greaterThan">
      <formula>10</formula>
    </cfRule>
  </conditionalFormatting>
  <conditionalFormatting sqref="I15">
    <cfRule type="cellIs" priority="14" stopIfTrue="1" operator="greaterThan">
      <formula>10</formula>
    </cfRule>
  </conditionalFormatting>
  <conditionalFormatting sqref="J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59"/>
  <sheetViews>
    <sheetView showGridLines="0" zoomScaleNormal="100" workbookViewId="0">
      <selection activeCell="M34" sqref="M34"/>
    </sheetView>
  </sheetViews>
  <sheetFormatPr defaultColWidth="10" defaultRowHeight="12" customHeight="1" outlineLevelRow="1" x14ac:dyDescent="0.2"/>
  <cols>
    <col min="1" max="1" width="45" style="181" customWidth="1"/>
    <col min="2" max="2" width="12.83203125" style="181" customWidth="1"/>
    <col min="3" max="3" width="12.1640625" style="181" customWidth="1"/>
    <col min="4" max="8" width="11.5" style="141" customWidth="1"/>
    <col min="9" max="9" width="11.5" style="151" customWidth="1"/>
    <col min="10" max="10" width="11.5" style="176" customWidth="1"/>
    <col min="11" max="11" width="4.83203125" style="141" customWidth="1"/>
    <col min="12" max="12" width="5.1640625" style="141" customWidth="1"/>
    <col min="13" max="16384" width="10" style="148"/>
  </cols>
  <sheetData>
    <row r="1" spans="1:12" s="145" customFormat="1" ht="17.25" customHeight="1" x14ac:dyDescent="0.2">
      <c r="A1" s="130" t="s">
        <v>0</v>
      </c>
      <c r="B1" s="131"/>
      <c r="C1" s="131"/>
      <c r="D1" s="132"/>
      <c r="E1" s="133"/>
      <c r="F1" s="133"/>
      <c r="G1" s="133"/>
      <c r="H1" s="132"/>
      <c r="I1" s="133"/>
      <c r="J1" s="132"/>
    </row>
    <row r="2" spans="1:12" s="146" customFormat="1" ht="17.25" customHeight="1" x14ac:dyDescent="0.2">
      <c r="A2" s="135">
        <v>42735</v>
      </c>
      <c r="B2" s="136"/>
      <c r="C2" s="136"/>
      <c r="D2" s="137"/>
      <c r="E2" s="137"/>
      <c r="F2" s="137"/>
      <c r="G2" s="137"/>
      <c r="H2" s="137"/>
      <c r="I2" s="137"/>
      <c r="J2" s="137"/>
    </row>
    <row r="3" spans="1:12" ht="6" customHeight="1" x14ac:dyDescent="0.2">
      <c r="A3" s="139"/>
      <c r="B3" s="139"/>
      <c r="C3" s="139"/>
      <c r="I3" s="141"/>
      <c r="J3" s="141"/>
      <c r="K3" s="147"/>
    </row>
    <row r="4" spans="1:12" ht="12" customHeight="1" x14ac:dyDescent="0.2">
      <c r="A4" s="149"/>
      <c r="B4" s="149"/>
      <c r="C4" s="149"/>
      <c r="D4" s="150"/>
      <c r="E4" s="150"/>
      <c r="F4" s="150"/>
      <c r="G4" s="150"/>
      <c r="H4" s="150"/>
      <c r="J4" s="142"/>
      <c r="K4" s="147"/>
    </row>
    <row r="5" spans="1:12" ht="18.75" x14ac:dyDescent="0.3">
      <c r="A5" s="144" t="s">
        <v>1</v>
      </c>
      <c r="B5" s="149"/>
      <c r="C5" s="149"/>
      <c r="D5" s="150"/>
      <c r="E5" s="150"/>
      <c r="F5" s="150"/>
      <c r="G5" s="150"/>
      <c r="H5" s="150"/>
      <c r="J5" s="142"/>
      <c r="K5" s="147"/>
    </row>
    <row r="6" spans="1:12" s="151" customFormat="1" ht="12" customHeight="1" x14ac:dyDescent="0.2">
      <c r="A6" s="149"/>
      <c r="B6" s="149"/>
      <c r="C6" s="149"/>
      <c r="D6" s="150"/>
      <c r="E6" s="150"/>
      <c r="F6" s="150"/>
      <c r="G6" s="150"/>
      <c r="H6" s="150"/>
      <c r="J6" s="142"/>
      <c r="K6" s="147"/>
      <c r="L6" s="141"/>
    </row>
    <row r="7" spans="1:12" s="152" customFormat="1" ht="12" customHeight="1" x14ac:dyDescent="0.2">
      <c r="A7" s="23" t="s">
        <v>2</v>
      </c>
      <c r="B7" s="24" t="s">
        <v>205</v>
      </c>
      <c r="C7" s="24" t="s">
        <v>182</v>
      </c>
      <c r="D7" s="24" t="s">
        <v>169</v>
      </c>
      <c r="E7" s="24" t="s">
        <v>158</v>
      </c>
      <c r="F7" s="24" t="s">
        <v>133</v>
      </c>
      <c r="G7" s="24" t="s">
        <v>132</v>
      </c>
      <c r="H7" s="24" t="s">
        <v>131</v>
      </c>
      <c r="I7" s="24" t="s">
        <v>129</v>
      </c>
      <c r="J7" s="25" t="s">
        <v>125</v>
      </c>
      <c r="K7" s="147"/>
      <c r="L7" s="141"/>
    </row>
    <row r="8" spans="1:12" ht="12" hidden="1" customHeight="1" outlineLevel="1" x14ac:dyDescent="0.2">
      <c r="A8" s="153" t="s">
        <v>3</v>
      </c>
      <c r="B8" s="154">
        <v>9274.5708700000014</v>
      </c>
      <c r="C8" s="154">
        <v>8788.0576999999994</v>
      </c>
      <c r="D8" s="154">
        <v>8364.4412700000012</v>
      </c>
      <c r="E8" s="154">
        <v>7923.1700999999994</v>
      </c>
      <c r="F8" s="154">
        <v>7463.4020700000001</v>
      </c>
      <c r="G8" s="154">
        <v>7206.3929800000005</v>
      </c>
      <c r="H8" s="154">
        <v>6484.3070100000004</v>
      </c>
      <c r="I8" s="154">
        <v>6213.6492200000012</v>
      </c>
      <c r="J8" s="155">
        <v>6855.8298991844304</v>
      </c>
      <c r="K8" s="147"/>
    </row>
    <row r="9" spans="1:12" ht="12" hidden="1" customHeight="1" outlineLevel="1" x14ac:dyDescent="0.2">
      <c r="A9" s="153" t="s">
        <v>4</v>
      </c>
      <c r="B9" s="154">
        <v>-1012.1835300000001</v>
      </c>
      <c r="C9" s="154">
        <v>-1092.1055000000003</v>
      </c>
      <c r="D9" s="154">
        <v>-1134.8187700000001</v>
      </c>
      <c r="E9" s="154">
        <v>-1134.9362100000001</v>
      </c>
      <c r="F9" s="154">
        <v>-1094.66986</v>
      </c>
      <c r="G9" s="154">
        <v>-1004.3458800000002</v>
      </c>
      <c r="H9" s="154">
        <v>-1045.50721</v>
      </c>
      <c r="I9" s="154">
        <v>-991.61151000000007</v>
      </c>
      <c r="J9" s="155">
        <v>-963.35142964782199</v>
      </c>
      <c r="K9" s="147"/>
    </row>
    <row r="10" spans="1:12" s="159" customFormat="1" ht="12" customHeight="1" collapsed="1" x14ac:dyDescent="0.2">
      <c r="A10" s="156" t="s">
        <v>5</v>
      </c>
      <c r="B10" s="157">
        <v>8262.3873400000011</v>
      </c>
      <c r="C10" s="157">
        <v>7695.9521999999988</v>
      </c>
      <c r="D10" s="157">
        <v>7229.6225000000013</v>
      </c>
      <c r="E10" s="157">
        <v>6788.2338899999995</v>
      </c>
      <c r="F10" s="157">
        <v>6368.7322100000001</v>
      </c>
      <c r="G10" s="157">
        <v>6202.0471000000007</v>
      </c>
      <c r="H10" s="157">
        <v>5438.7998000000007</v>
      </c>
      <c r="I10" s="157">
        <v>5222.0377100000014</v>
      </c>
      <c r="J10" s="158">
        <v>5892.4784695366088</v>
      </c>
      <c r="K10" s="147"/>
      <c r="L10" s="141"/>
    </row>
    <row r="11" spans="1:12" ht="12" hidden="1" customHeight="1" outlineLevel="1" x14ac:dyDescent="0.2">
      <c r="A11" s="160" t="s">
        <v>6</v>
      </c>
      <c r="B11" s="157">
        <v>7145.2589700000008</v>
      </c>
      <c r="C11" s="157">
        <v>6322.70741</v>
      </c>
      <c r="D11" s="157">
        <v>5301.6888300000001</v>
      </c>
      <c r="E11" s="157">
        <v>4513.2341299999989</v>
      </c>
      <c r="F11" s="157">
        <v>4622.4653900000003</v>
      </c>
      <c r="G11" s="157">
        <v>4386.1328599999997</v>
      </c>
      <c r="H11" s="157">
        <v>4056.1067900000003</v>
      </c>
      <c r="I11" s="157">
        <v>3737.4566399999999</v>
      </c>
      <c r="J11" s="158">
        <v>3848.6775913716401</v>
      </c>
      <c r="K11" s="147"/>
    </row>
    <row r="12" spans="1:12" ht="12" hidden="1" customHeight="1" outlineLevel="1" x14ac:dyDescent="0.2">
      <c r="A12" s="160" t="s">
        <v>7</v>
      </c>
      <c r="B12" s="157">
        <v>-1298.2516699999999</v>
      </c>
      <c r="C12" s="157">
        <v>-945.88654000000008</v>
      </c>
      <c r="D12" s="157">
        <v>-992.25255000000004</v>
      </c>
      <c r="E12" s="157">
        <v>-860.36927000000003</v>
      </c>
      <c r="F12" s="157">
        <v>-819.19515000000013</v>
      </c>
      <c r="G12" s="157">
        <v>-464.82512000000003</v>
      </c>
      <c r="H12" s="157">
        <v>-458.21557000000001</v>
      </c>
      <c r="I12" s="157">
        <v>-394.83629999999999</v>
      </c>
      <c r="J12" s="158">
        <v>-493.77763906858212</v>
      </c>
      <c r="K12" s="147"/>
    </row>
    <row r="13" spans="1:12" s="159" customFormat="1" ht="12" customHeight="1" collapsed="1" x14ac:dyDescent="0.2">
      <c r="A13" s="156" t="s">
        <v>8</v>
      </c>
      <c r="B13" s="157">
        <v>5847.0073000000011</v>
      </c>
      <c r="C13" s="157">
        <v>5376.8208699999996</v>
      </c>
      <c r="D13" s="157">
        <v>4309.4362799999999</v>
      </c>
      <c r="E13" s="157">
        <v>3652.8648599999988</v>
      </c>
      <c r="F13" s="157">
        <v>3803.2702400000003</v>
      </c>
      <c r="G13" s="157">
        <v>3921.3077399999997</v>
      </c>
      <c r="H13" s="157">
        <v>3597.8912200000004</v>
      </c>
      <c r="I13" s="157">
        <v>3342.6203399999999</v>
      </c>
      <c r="J13" s="158">
        <v>3354.8999523030579</v>
      </c>
      <c r="K13" s="147"/>
      <c r="L13" s="141"/>
    </row>
    <row r="14" spans="1:12" ht="12" customHeight="1" x14ac:dyDescent="0.2">
      <c r="A14" s="161" t="s">
        <v>9</v>
      </c>
      <c r="B14" s="157">
        <v>-484.73532000000006</v>
      </c>
      <c r="C14" s="157">
        <v>449.08986000000004</v>
      </c>
      <c r="D14" s="157">
        <v>1146.2108800000001</v>
      </c>
      <c r="E14" s="157">
        <v>198.85501999999997</v>
      </c>
      <c r="F14" s="157">
        <v>151.06499999999997</v>
      </c>
      <c r="G14" s="157">
        <v>79.933329999999998</v>
      </c>
      <c r="H14" s="157">
        <v>-301.73132999999996</v>
      </c>
      <c r="I14" s="157">
        <v>3400.9523300000005</v>
      </c>
      <c r="J14" s="158">
        <v>79.558179805375374</v>
      </c>
      <c r="K14" s="147"/>
    </row>
    <row r="15" spans="1:12" s="141" customFormat="1" ht="12" customHeight="1" x14ac:dyDescent="0.2">
      <c r="A15" s="161" t="s">
        <v>10</v>
      </c>
      <c r="B15" s="157">
        <v>-9.2300200000000032</v>
      </c>
      <c r="C15" s="157">
        <v>-17.511750000000003</v>
      </c>
      <c r="D15" s="157">
        <v>127.06024999999998</v>
      </c>
      <c r="E15" s="157">
        <v>-14.186100000000001</v>
      </c>
      <c r="F15" s="157">
        <v>6.5882400000000105</v>
      </c>
      <c r="G15" s="157">
        <v>-4.3180899999999998</v>
      </c>
      <c r="H15" s="157">
        <v>34.424589999999995</v>
      </c>
      <c r="I15" s="157">
        <v>1.0464500000000034</v>
      </c>
      <c r="J15" s="158">
        <v>-15.943589999999999</v>
      </c>
      <c r="K15" s="147"/>
    </row>
    <row r="16" spans="1:12" s="141" customFormat="1" ht="12.95" customHeight="1" x14ac:dyDescent="0.2">
      <c r="A16" s="162" t="s">
        <v>11</v>
      </c>
      <c r="B16" s="163">
        <v>13615.429300000002</v>
      </c>
      <c r="C16" s="163">
        <v>13504.35118</v>
      </c>
      <c r="D16" s="163">
        <v>12812.329910000002</v>
      </c>
      <c r="E16" s="163">
        <v>10625.767669999996</v>
      </c>
      <c r="F16" s="163">
        <v>10329.65569</v>
      </c>
      <c r="G16" s="163">
        <v>10198.970079999999</v>
      </c>
      <c r="H16" s="163">
        <v>8769.384280000002</v>
      </c>
      <c r="I16" s="163">
        <v>11966.656830000002</v>
      </c>
      <c r="J16" s="164">
        <v>9310.9930116450414</v>
      </c>
      <c r="K16" s="147"/>
    </row>
    <row r="17" spans="1:12" s="141" customFormat="1" ht="12" customHeight="1" x14ac:dyDescent="0.2">
      <c r="A17" s="161" t="s">
        <v>12</v>
      </c>
      <c r="B17" s="154">
        <v>-3198.1853299999998</v>
      </c>
      <c r="C17" s="154">
        <v>-3048.99602</v>
      </c>
      <c r="D17" s="154">
        <v>-3504.1255599999995</v>
      </c>
      <c r="E17" s="154">
        <v>-3224.9474299999997</v>
      </c>
      <c r="F17" s="154">
        <v>-3012.0064300000004</v>
      </c>
      <c r="G17" s="154">
        <v>-2654.4359299999996</v>
      </c>
      <c r="H17" s="154">
        <v>-2724.0593200000003</v>
      </c>
      <c r="I17" s="154">
        <v>-2585.4641800000004</v>
      </c>
      <c r="J17" s="155">
        <v>-2501.7735448424473</v>
      </c>
      <c r="K17" s="147"/>
    </row>
    <row r="18" spans="1:12" s="141" customFormat="1" ht="12" customHeight="1" x14ac:dyDescent="0.2">
      <c r="A18" s="161" t="s">
        <v>13</v>
      </c>
      <c r="B18" s="154">
        <v>-398.04079000000002</v>
      </c>
      <c r="C18" s="154">
        <v>-355.28366000000005</v>
      </c>
      <c r="D18" s="154">
        <v>-375.16742000000005</v>
      </c>
      <c r="E18" s="154">
        <v>-382.65908000000007</v>
      </c>
      <c r="F18" s="154">
        <v>-360.73053999999996</v>
      </c>
      <c r="G18" s="154">
        <v>-328.77054000000004</v>
      </c>
      <c r="H18" s="154">
        <v>-305.53927000000004</v>
      </c>
      <c r="I18" s="154">
        <v>-339.36241999999999</v>
      </c>
      <c r="J18" s="155">
        <v>-369.84800730305841</v>
      </c>
      <c r="K18" s="147"/>
    </row>
    <row r="19" spans="1:12" s="141" customFormat="1" ht="12" customHeight="1" x14ac:dyDescent="0.2">
      <c r="A19" s="161" t="s">
        <v>14</v>
      </c>
      <c r="B19" s="154">
        <v>-496.66514000000001</v>
      </c>
      <c r="C19" s="154">
        <v>-419.70967000000013</v>
      </c>
      <c r="D19" s="154">
        <v>-423.15323000000001</v>
      </c>
      <c r="E19" s="154">
        <v>-443.01953000000003</v>
      </c>
      <c r="F19" s="154">
        <v>-383.17968999999999</v>
      </c>
      <c r="G19" s="154">
        <v>-352.30921000000001</v>
      </c>
      <c r="H19" s="154">
        <v>-293.24051000000003</v>
      </c>
      <c r="I19" s="154">
        <v>-340.29746</v>
      </c>
      <c r="J19" s="155">
        <v>-365.0767708526414</v>
      </c>
      <c r="K19" s="147"/>
    </row>
    <row r="20" spans="1:12" s="141" customFormat="1" ht="12" customHeight="1" x14ac:dyDescent="0.2">
      <c r="A20" s="161" t="s">
        <v>15</v>
      </c>
      <c r="B20" s="154">
        <v>-1455.7983999999999</v>
      </c>
      <c r="C20" s="154">
        <v>-1256.7977100000001</v>
      </c>
      <c r="D20" s="154">
        <v>-753.01922999999999</v>
      </c>
      <c r="E20" s="154">
        <v>-1088.03547</v>
      </c>
      <c r="F20" s="154">
        <v>-1129.8563000000001</v>
      </c>
      <c r="G20" s="154">
        <v>-1193.4359899999999</v>
      </c>
      <c r="H20" s="154">
        <v>-742.39184</v>
      </c>
      <c r="I20" s="154">
        <v>-839.75502000000006</v>
      </c>
      <c r="J20" s="155">
        <v>-1125.0155471872106</v>
      </c>
      <c r="K20" s="147"/>
    </row>
    <row r="21" spans="1:12" s="141" customFormat="1" ht="12" customHeight="1" x14ac:dyDescent="0.2">
      <c r="A21" s="161" t="s">
        <v>16</v>
      </c>
      <c r="B21" s="154">
        <v>-2278.79421</v>
      </c>
      <c r="C21" s="154">
        <v>-2077.178719999999</v>
      </c>
      <c r="D21" s="154">
        <v>-2046.0665500000005</v>
      </c>
      <c r="E21" s="154">
        <v>-1688.42425</v>
      </c>
      <c r="F21" s="154">
        <v>-2088.59681</v>
      </c>
      <c r="G21" s="154">
        <v>-1622.5177200000001</v>
      </c>
      <c r="H21" s="154">
        <v>-1525.4934800000001</v>
      </c>
      <c r="I21" s="154">
        <v>-1419.6121300000002</v>
      </c>
      <c r="J21" s="155">
        <v>-1472.4768329193698</v>
      </c>
      <c r="K21" s="147"/>
    </row>
    <row r="22" spans="1:12" s="141" customFormat="1" ht="12.95" customHeight="1" x14ac:dyDescent="0.2">
      <c r="A22" s="162" t="s">
        <v>17</v>
      </c>
      <c r="B22" s="163">
        <v>-7827.48387</v>
      </c>
      <c r="C22" s="163">
        <v>-7157.9657799999995</v>
      </c>
      <c r="D22" s="163">
        <v>-7101.5319900000004</v>
      </c>
      <c r="E22" s="163">
        <v>-6827.0857599999999</v>
      </c>
      <c r="F22" s="163">
        <v>-6974.3697700000002</v>
      </c>
      <c r="G22" s="163">
        <v>-6151.4693899999993</v>
      </c>
      <c r="H22" s="163">
        <v>-5590.7244200000005</v>
      </c>
      <c r="I22" s="163">
        <v>-5524.491210000001</v>
      </c>
      <c r="J22" s="164">
        <v>-5834.1907031047267</v>
      </c>
      <c r="K22" s="147"/>
    </row>
    <row r="23" spans="1:12" s="141" customFormat="1" ht="12.95" customHeight="1" x14ac:dyDescent="0.2">
      <c r="A23" s="165" t="s">
        <v>18</v>
      </c>
      <c r="B23" s="166">
        <v>5787.9454300000016</v>
      </c>
      <c r="C23" s="166">
        <v>6346.3854000000001</v>
      </c>
      <c r="D23" s="166">
        <v>5710.7979200000018</v>
      </c>
      <c r="E23" s="166">
        <v>3798.6819099999957</v>
      </c>
      <c r="F23" s="166">
        <v>3355.2859199999994</v>
      </c>
      <c r="G23" s="166">
        <v>4047.5006899999998</v>
      </c>
      <c r="H23" s="166">
        <v>3178.6598600000016</v>
      </c>
      <c r="I23" s="166">
        <v>6442.1656200000007</v>
      </c>
      <c r="J23" s="167">
        <v>3476.8023085403147</v>
      </c>
      <c r="K23" s="147"/>
    </row>
    <row r="24" spans="1:12" s="141" customFormat="1" ht="12" customHeight="1" x14ac:dyDescent="0.2">
      <c r="A24" s="161" t="s">
        <v>19</v>
      </c>
      <c r="B24" s="154">
        <v>0</v>
      </c>
      <c r="C24" s="154">
        <v>0</v>
      </c>
      <c r="D24" s="154">
        <v>0</v>
      </c>
      <c r="E24" s="154">
        <v>0</v>
      </c>
      <c r="F24" s="154">
        <v>0</v>
      </c>
      <c r="G24" s="154">
        <v>0</v>
      </c>
      <c r="H24" s="154">
        <v>0</v>
      </c>
      <c r="I24" s="154">
        <v>0</v>
      </c>
      <c r="J24" s="155">
        <v>0</v>
      </c>
      <c r="K24" s="147"/>
    </row>
    <row r="25" spans="1:12" s="141" customFormat="1" ht="12.95" customHeight="1" x14ac:dyDescent="0.2">
      <c r="A25" s="168" t="s">
        <v>20</v>
      </c>
      <c r="B25" s="169">
        <v>5787.9454300000016</v>
      </c>
      <c r="C25" s="169">
        <v>6346.3854000000001</v>
      </c>
      <c r="D25" s="169">
        <v>5710.7979200000018</v>
      </c>
      <c r="E25" s="169">
        <v>3798.6819099999957</v>
      </c>
      <c r="F25" s="169">
        <v>3355.2859199999994</v>
      </c>
      <c r="G25" s="169">
        <v>4047.5006899999998</v>
      </c>
      <c r="H25" s="169">
        <v>3178.6598600000016</v>
      </c>
      <c r="I25" s="169">
        <v>6442.1656200000007</v>
      </c>
      <c r="J25" s="170">
        <v>3476.8023085403147</v>
      </c>
      <c r="K25" s="147"/>
    </row>
    <row r="26" spans="1:12" s="141" customFormat="1" ht="12" customHeight="1" x14ac:dyDescent="0.2">
      <c r="A26" s="161" t="s">
        <v>21</v>
      </c>
      <c r="B26" s="154">
        <v>16.674219999999973</v>
      </c>
      <c r="C26" s="154">
        <v>-499.57223000000005</v>
      </c>
      <c r="D26" s="154">
        <v>-742.28080999999997</v>
      </c>
      <c r="E26" s="154">
        <v>-254.81070999999997</v>
      </c>
      <c r="F26" s="154">
        <v>-34.984900000000039</v>
      </c>
      <c r="G26" s="154">
        <v>-571.87447999999995</v>
      </c>
      <c r="H26" s="154">
        <v>-103.93303000000004</v>
      </c>
      <c r="I26" s="154">
        <v>-656.46568000000002</v>
      </c>
      <c r="J26" s="155">
        <v>-32.3037984105653</v>
      </c>
      <c r="K26" s="147"/>
    </row>
    <row r="27" spans="1:12" s="141" customFormat="1" ht="12" customHeight="1" x14ac:dyDescent="0.2">
      <c r="A27" s="161" t="s">
        <v>22</v>
      </c>
      <c r="B27" s="154">
        <v>-69.679999999999993</v>
      </c>
      <c r="C27" s="154">
        <v>-54.946000000000005</v>
      </c>
      <c r="D27" s="154">
        <v>-68.281999999999996</v>
      </c>
      <c r="E27" s="154">
        <v>-77.38900000000001</v>
      </c>
      <c r="F27" s="154">
        <v>-72.180040000000005</v>
      </c>
      <c r="G27" s="154">
        <v>-60.894999999999996</v>
      </c>
      <c r="H27" s="154">
        <v>-67.079000000000008</v>
      </c>
      <c r="I27" s="154">
        <v>-669.22400000000005</v>
      </c>
      <c r="J27" s="155">
        <v>561.92398053753482</v>
      </c>
      <c r="K27" s="147"/>
    </row>
    <row r="28" spans="1:12" s="141" customFormat="1" ht="12.95" customHeight="1" x14ac:dyDescent="0.2">
      <c r="A28" s="162" t="s">
        <v>23</v>
      </c>
      <c r="B28" s="163">
        <v>5734.9396500000012</v>
      </c>
      <c r="C28" s="163">
        <v>5791.8671700000004</v>
      </c>
      <c r="D28" s="163">
        <v>4900.2351100000014</v>
      </c>
      <c r="E28" s="163">
        <v>3466.4821999999958</v>
      </c>
      <c r="F28" s="163">
        <v>3248.1209799999992</v>
      </c>
      <c r="G28" s="163">
        <v>3414.7312099999999</v>
      </c>
      <c r="H28" s="163">
        <v>3007.6478300000012</v>
      </c>
      <c r="I28" s="163">
        <v>5116.4759400000003</v>
      </c>
      <c r="J28" s="164">
        <v>4006.4224906672844</v>
      </c>
      <c r="K28" s="147"/>
    </row>
    <row r="29" spans="1:12" s="141" customFormat="1" ht="12" customHeight="1" x14ac:dyDescent="0.2">
      <c r="A29" s="161" t="s">
        <v>24</v>
      </c>
      <c r="B29" s="154">
        <v>837.95692218479985</v>
      </c>
      <c r="C29" s="154">
        <v>447.10623612960035</v>
      </c>
      <c r="D29" s="154">
        <v>346.1968068516</v>
      </c>
      <c r="E29" s="154">
        <v>446.64391939260014</v>
      </c>
      <c r="F29" s="154">
        <v>421.17734431799965</v>
      </c>
      <c r="G29" s="154">
        <v>235.19143845720015</v>
      </c>
      <c r="H29" s="154">
        <v>212.58746216880024</v>
      </c>
      <c r="I29" s="154">
        <v>212.57264531379968</v>
      </c>
      <c r="J29" s="155">
        <v>89.317214182228184</v>
      </c>
      <c r="K29" s="147"/>
    </row>
    <row r="30" spans="1:12" s="174" customFormat="1" ht="12" customHeight="1" x14ac:dyDescent="0.2">
      <c r="A30" s="171" t="s">
        <v>25</v>
      </c>
      <c r="B30" s="172">
        <v>4896.9827278152015</v>
      </c>
      <c r="C30" s="172">
        <v>5344.7609338703996</v>
      </c>
      <c r="D30" s="172">
        <v>4554.0383031483998</v>
      </c>
      <c r="E30" s="172">
        <v>3019.8382806073987</v>
      </c>
      <c r="F30" s="172">
        <v>2826.9436356820011</v>
      </c>
      <c r="G30" s="172">
        <v>3179.5397715428007</v>
      </c>
      <c r="H30" s="172">
        <v>2795.0603678311995</v>
      </c>
      <c r="I30" s="172">
        <v>4903.9032946861998</v>
      </c>
      <c r="J30" s="173">
        <v>3917.1052764850556</v>
      </c>
      <c r="K30" s="147"/>
      <c r="L30" s="141"/>
    </row>
    <row r="31" spans="1:12" s="175" customFormat="1" ht="12.95" customHeight="1" x14ac:dyDescent="0.2">
      <c r="A31" s="147"/>
      <c r="B31" s="147"/>
      <c r="C31" s="147"/>
      <c r="D31" s="147"/>
      <c r="E31" s="147"/>
      <c r="F31" s="147"/>
      <c r="G31" s="147"/>
      <c r="H31" s="147"/>
      <c r="I31" s="147"/>
      <c r="J31" s="147"/>
      <c r="K31" s="147"/>
      <c r="L31" s="141"/>
    </row>
    <row r="33" spans="1:10" s="141" customFormat="1" ht="18.75" x14ac:dyDescent="0.3">
      <c r="A33" s="144" t="s">
        <v>26</v>
      </c>
      <c r="B33" s="150"/>
      <c r="C33" s="150"/>
      <c r="D33" s="150"/>
      <c r="E33" s="150"/>
      <c r="F33" s="148"/>
      <c r="G33" s="148"/>
      <c r="I33" s="151"/>
      <c r="J33" s="176"/>
    </row>
    <row r="34" spans="1:10" s="141" customFormat="1" ht="12" customHeight="1" x14ac:dyDescent="0.2">
      <c r="A34" s="177"/>
      <c r="B34" s="177"/>
      <c r="C34" s="177"/>
      <c r="D34" s="177"/>
      <c r="E34" s="177"/>
      <c r="F34" s="178"/>
      <c r="G34" s="151"/>
      <c r="I34" s="151"/>
      <c r="J34" s="176"/>
    </row>
    <row r="35" spans="1:10" s="141" customFormat="1" ht="12" customHeight="1" x14ac:dyDescent="0.2">
      <c r="A35" s="23" t="s">
        <v>2</v>
      </c>
      <c r="B35" s="56">
        <v>2016</v>
      </c>
      <c r="C35" s="56">
        <v>2015</v>
      </c>
      <c r="D35" s="56">
        <v>2014</v>
      </c>
      <c r="E35" s="56">
        <v>2013</v>
      </c>
      <c r="F35" s="57">
        <v>2012</v>
      </c>
      <c r="G35" s="152"/>
      <c r="I35" s="151"/>
      <c r="J35" s="176"/>
    </row>
    <row r="36" spans="1:10" s="141" customFormat="1" ht="12" hidden="1" customHeight="1" outlineLevel="1" x14ac:dyDescent="0.2">
      <c r="A36" s="153" t="s">
        <v>3</v>
      </c>
      <c r="B36" s="154">
        <v>34350.239939999999</v>
      </c>
      <c r="C36" s="154">
        <v>27367.75128</v>
      </c>
      <c r="D36" s="154">
        <v>24147.601975027803</v>
      </c>
      <c r="E36" s="154">
        <v>14910.370370152921</v>
      </c>
      <c r="F36" s="155">
        <v>10980.46816</v>
      </c>
      <c r="G36" s="148"/>
      <c r="I36" s="151"/>
      <c r="J36" s="176"/>
    </row>
    <row r="37" spans="1:10" s="141" customFormat="1" ht="12" hidden="1" customHeight="1" outlineLevel="1" x14ac:dyDescent="0.2">
      <c r="A37" s="153" t="s">
        <v>4</v>
      </c>
      <c r="B37" s="154">
        <v>-4374.0440100000005</v>
      </c>
      <c r="C37" s="154">
        <v>-4136.1344600000002</v>
      </c>
      <c r="D37" s="154">
        <v>-3804.2131349860979</v>
      </c>
      <c r="E37" s="154">
        <v>-3072.2124476320669</v>
      </c>
      <c r="F37" s="155">
        <v>-4923.3641799999987</v>
      </c>
      <c r="G37" s="148"/>
      <c r="I37" s="151"/>
      <c r="J37" s="176"/>
    </row>
    <row r="38" spans="1:10" s="141" customFormat="1" ht="12" customHeight="1" collapsed="1" x14ac:dyDescent="0.2">
      <c r="A38" s="156" t="s">
        <v>5</v>
      </c>
      <c r="B38" s="157">
        <v>29976.195929999998</v>
      </c>
      <c r="C38" s="157">
        <v>23231.616819999999</v>
      </c>
      <c r="D38" s="157">
        <v>20343.388840041705</v>
      </c>
      <c r="E38" s="157">
        <v>11838.157922520855</v>
      </c>
      <c r="F38" s="158">
        <v>6057.1039800000017</v>
      </c>
      <c r="G38" s="159"/>
      <c r="I38" s="151"/>
      <c r="J38" s="176"/>
    </row>
    <row r="39" spans="1:10" s="141" customFormat="1" ht="12" hidden="1" customHeight="1" outlineLevel="1" x14ac:dyDescent="0.2">
      <c r="A39" s="160" t="s">
        <v>6</v>
      </c>
      <c r="B39" s="157">
        <v>23282.889340000005</v>
      </c>
      <c r="C39" s="157">
        <v>16802.161680000001</v>
      </c>
      <c r="D39" s="157">
        <v>14075.225416737721</v>
      </c>
      <c r="E39" s="157">
        <v>10438.441198160333</v>
      </c>
      <c r="F39" s="158">
        <v>7276.6784799999996</v>
      </c>
      <c r="G39" s="148"/>
      <c r="I39" s="151"/>
      <c r="J39" s="176"/>
    </row>
    <row r="40" spans="1:10" s="141" customFormat="1" ht="12" hidden="1" customHeight="1" outlineLevel="1" x14ac:dyDescent="0.2">
      <c r="A40" s="160" t="s">
        <v>7</v>
      </c>
      <c r="B40" s="157">
        <v>-4096.7600300000004</v>
      </c>
      <c r="C40" s="157">
        <v>-2137.0721400000002</v>
      </c>
      <c r="D40" s="157">
        <v>-1302.7870451482854</v>
      </c>
      <c r="E40" s="157">
        <v>-1012.5632076413345</v>
      </c>
      <c r="F40" s="158">
        <v>-889.06978000000004</v>
      </c>
      <c r="G40" s="148"/>
      <c r="I40" s="151"/>
      <c r="J40" s="176"/>
    </row>
    <row r="41" spans="1:10" s="141" customFormat="1" ht="12" customHeight="1" collapsed="1" x14ac:dyDescent="0.2">
      <c r="A41" s="156" t="s">
        <v>8</v>
      </c>
      <c r="B41" s="157">
        <v>19186.129310000004</v>
      </c>
      <c r="C41" s="157">
        <v>14665.089540000001</v>
      </c>
      <c r="D41" s="157">
        <v>12772.438371589436</v>
      </c>
      <c r="E41" s="157">
        <v>9425.8779905189986</v>
      </c>
      <c r="F41" s="158">
        <v>6387.6086999999998</v>
      </c>
      <c r="G41" s="159"/>
      <c r="I41" s="151"/>
      <c r="J41" s="176"/>
    </row>
    <row r="42" spans="1:10" s="141" customFormat="1" ht="12" customHeight="1" x14ac:dyDescent="0.2">
      <c r="A42" s="161" t="s">
        <v>9</v>
      </c>
      <c r="B42" s="157">
        <v>1309.4204399999999</v>
      </c>
      <c r="C42" s="157">
        <v>3330.2193300000008</v>
      </c>
      <c r="D42" s="157">
        <v>500.01562182113076</v>
      </c>
      <c r="E42" s="157">
        <v>2706.4578589481002</v>
      </c>
      <c r="F42" s="158">
        <v>793.13405000000012</v>
      </c>
      <c r="G42" s="148"/>
      <c r="I42" s="151"/>
      <c r="J42" s="176"/>
    </row>
    <row r="43" spans="1:10" s="141" customFormat="1" ht="12" customHeight="1" x14ac:dyDescent="0.2">
      <c r="A43" s="161" t="s">
        <v>10</v>
      </c>
      <c r="B43" s="157">
        <v>86.132379999999984</v>
      </c>
      <c r="C43" s="157">
        <v>37.74119000000001</v>
      </c>
      <c r="D43" s="157">
        <v>-15.561049999999998</v>
      </c>
      <c r="E43" s="157">
        <v>62.700490000000016</v>
      </c>
      <c r="F43" s="158">
        <v>101.05745999999999</v>
      </c>
      <c r="G43" s="148"/>
      <c r="I43" s="151"/>
      <c r="J43" s="176"/>
    </row>
    <row r="44" spans="1:10" s="141" customFormat="1" ht="12" customHeight="1" x14ac:dyDescent="0.2">
      <c r="A44" s="162" t="s">
        <v>11</v>
      </c>
      <c r="B44" s="163">
        <v>50557.87806000001</v>
      </c>
      <c r="C44" s="179">
        <v>41264.666879999997</v>
      </c>
      <c r="D44" s="179">
        <v>33600.281783452279</v>
      </c>
      <c r="E44" s="179">
        <v>24033.194261987952</v>
      </c>
      <c r="F44" s="180">
        <v>13338.904190000001</v>
      </c>
      <c r="G44" s="148"/>
      <c r="I44" s="151"/>
      <c r="J44" s="176"/>
    </row>
    <row r="45" spans="1:10" s="141" customFormat="1" ht="12" customHeight="1" x14ac:dyDescent="0.2">
      <c r="A45" s="161" t="s">
        <v>12</v>
      </c>
      <c r="B45" s="154">
        <v>-12976.25434</v>
      </c>
      <c r="C45" s="154">
        <v>-10975.96586</v>
      </c>
      <c r="D45" s="154">
        <v>-9092.6569655236326</v>
      </c>
      <c r="E45" s="154">
        <v>-6661.6352916543092</v>
      </c>
      <c r="F45" s="155">
        <v>-5016.5394500000011</v>
      </c>
      <c r="G45" s="148"/>
      <c r="I45" s="151"/>
      <c r="J45" s="176"/>
    </row>
    <row r="46" spans="1:10" s="141" customFormat="1" ht="12" customHeight="1" x14ac:dyDescent="0.2">
      <c r="A46" s="161" t="s">
        <v>13</v>
      </c>
      <c r="B46" s="154">
        <v>-1511.1509500000002</v>
      </c>
      <c r="C46" s="154">
        <v>-1334.4027700000001</v>
      </c>
      <c r="D46" s="154">
        <v>-1399.1864633225207</v>
      </c>
      <c r="E46" s="154">
        <v>-1235.5888597358667</v>
      </c>
      <c r="F46" s="155">
        <v>-1130.88084</v>
      </c>
      <c r="G46" s="148"/>
      <c r="I46" s="151"/>
      <c r="J46" s="176"/>
    </row>
    <row r="47" spans="1:10" s="141" customFormat="1" ht="12" customHeight="1" x14ac:dyDescent="0.2">
      <c r="A47" s="161" t="s">
        <v>14</v>
      </c>
      <c r="B47" s="154">
        <v>-1782.5475700000002</v>
      </c>
      <c r="C47" s="154">
        <v>-1369.0268699999999</v>
      </c>
      <c r="D47" s="154">
        <v>-1290.0320338832255</v>
      </c>
      <c r="E47" s="154">
        <v>-939.03312131139955</v>
      </c>
      <c r="F47" s="155">
        <v>-872.93533000000002</v>
      </c>
      <c r="G47" s="148"/>
      <c r="I47" s="151"/>
      <c r="J47" s="176"/>
    </row>
    <row r="48" spans="1:10" s="141" customFormat="1" ht="12" customHeight="1" x14ac:dyDescent="0.2">
      <c r="A48" s="161" t="s">
        <v>15</v>
      </c>
      <c r="B48" s="154">
        <v>-4553.6508100000001</v>
      </c>
      <c r="C48" s="154">
        <v>-3905.4391500000002</v>
      </c>
      <c r="D48" s="154">
        <v>-4845.5137076645051</v>
      </c>
      <c r="E48" s="154">
        <v>-3541.4793153058386</v>
      </c>
      <c r="F48" s="155">
        <v>-3544.6244699999997</v>
      </c>
      <c r="G48" s="148"/>
      <c r="I48" s="151"/>
      <c r="J48" s="176"/>
    </row>
    <row r="49" spans="1:10" s="141" customFormat="1" ht="12" customHeight="1" x14ac:dyDescent="0.2">
      <c r="A49" s="161" t="s">
        <v>16</v>
      </c>
      <c r="B49" s="154">
        <v>-8090.4637300000013</v>
      </c>
      <c r="C49" s="154">
        <v>-6656.2201399999994</v>
      </c>
      <c r="D49" s="154">
        <v>-5110.9624814411491</v>
      </c>
      <c r="E49" s="154">
        <v>-4365.719533994441</v>
      </c>
      <c r="F49" s="155">
        <v>-3483.5051200000007</v>
      </c>
      <c r="G49" s="147"/>
      <c r="I49" s="151"/>
      <c r="J49" s="176"/>
    </row>
    <row r="50" spans="1:10" s="141" customFormat="1" ht="12" customHeight="1" x14ac:dyDescent="0.2">
      <c r="A50" s="162" t="s">
        <v>17</v>
      </c>
      <c r="B50" s="163">
        <v>-28914.0674</v>
      </c>
      <c r="C50" s="179">
        <v>-24241.054790000002</v>
      </c>
      <c r="D50" s="179">
        <v>-21738.351651835037</v>
      </c>
      <c r="E50" s="179">
        <v>-16743.456122001855</v>
      </c>
      <c r="F50" s="180">
        <v>-14048.485210000003</v>
      </c>
      <c r="G50" s="148"/>
      <c r="I50" s="151"/>
      <c r="J50" s="176"/>
    </row>
    <row r="51" spans="1:10" s="141" customFormat="1" ht="12" customHeight="1" x14ac:dyDescent="0.2">
      <c r="A51" s="165" t="s">
        <v>18</v>
      </c>
      <c r="B51" s="166">
        <v>21643.81066000001</v>
      </c>
      <c r="C51" s="166">
        <v>17023.612089999995</v>
      </c>
      <c r="D51" s="166">
        <v>11861.930131617242</v>
      </c>
      <c r="E51" s="166">
        <v>7289.7381399860969</v>
      </c>
      <c r="F51" s="167">
        <v>-709.58102000000144</v>
      </c>
      <c r="G51" s="148"/>
      <c r="I51" s="151"/>
      <c r="J51" s="176"/>
    </row>
    <row r="52" spans="1:10" s="141" customFormat="1" ht="12" customHeight="1" x14ac:dyDescent="0.2">
      <c r="A52" s="161" t="s">
        <v>19</v>
      </c>
      <c r="B52" s="154">
        <v>0</v>
      </c>
      <c r="C52" s="154">
        <v>0</v>
      </c>
      <c r="D52" s="154">
        <v>0</v>
      </c>
      <c r="E52" s="154">
        <v>10.235020000000004</v>
      </c>
      <c r="F52" s="155">
        <v>26</v>
      </c>
      <c r="G52" s="148"/>
      <c r="I52" s="151"/>
      <c r="J52" s="176"/>
    </row>
    <row r="53" spans="1:10" s="141" customFormat="1" ht="12" customHeight="1" x14ac:dyDescent="0.2">
      <c r="A53" s="168" t="s">
        <v>20</v>
      </c>
      <c r="B53" s="169">
        <v>21643.81066000001</v>
      </c>
      <c r="C53" s="169">
        <v>17023.612089999995</v>
      </c>
      <c r="D53" s="169">
        <v>11861.930131617242</v>
      </c>
      <c r="E53" s="169">
        <v>7299.973159986097</v>
      </c>
      <c r="F53" s="170">
        <v>-683.58102000000144</v>
      </c>
      <c r="G53" s="148"/>
      <c r="I53" s="151"/>
      <c r="J53" s="176"/>
    </row>
    <row r="54" spans="1:10" s="141" customFormat="1" ht="12" customHeight="1" x14ac:dyDescent="0.2">
      <c r="A54" s="161" t="s">
        <v>21</v>
      </c>
      <c r="B54" s="154">
        <v>-1479.9895300000001</v>
      </c>
      <c r="C54" s="154">
        <v>-1367.25809</v>
      </c>
      <c r="D54" s="154">
        <v>-2643.6419398887865</v>
      </c>
      <c r="E54" s="154">
        <v>-2871.8708933549583</v>
      </c>
      <c r="F54" s="155">
        <v>-1073.6576599999999</v>
      </c>
      <c r="G54" s="148"/>
      <c r="I54" s="151"/>
      <c r="J54" s="176"/>
    </row>
    <row r="55" spans="1:10" s="141" customFormat="1" ht="12" customHeight="1" x14ac:dyDescent="0.2">
      <c r="A55" s="161" t="s">
        <v>22</v>
      </c>
      <c r="B55" s="154">
        <v>-270.29700000000003</v>
      </c>
      <c r="C55" s="154">
        <v>-869.37804000000006</v>
      </c>
      <c r="D55" s="154">
        <v>449.12621640407792</v>
      </c>
      <c r="E55" s="154">
        <v>-83.488840940685833</v>
      </c>
      <c r="F55" s="155">
        <v>0</v>
      </c>
      <c r="G55" s="148"/>
      <c r="I55" s="151"/>
      <c r="J55" s="176"/>
    </row>
    <row r="56" spans="1:10" s="141" customFormat="1" ht="12" customHeight="1" x14ac:dyDescent="0.2">
      <c r="A56" s="162" t="s">
        <v>23</v>
      </c>
      <c r="B56" s="163">
        <v>19893.524130000013</v>
      </c>
      <c r="C56" s="179">
        <v>14786.975959999996</v>
      </c>
      <c r="D56" s="179">
        <v>9667.4144081325339</v>
      </c>
      <c r="E56" s="179">
        <v>4344.6134256904525</v>
      </c>
      <c r="F56" s="180">
        <v>-1757.2386800000013</v>
      </c>
      <c r="G56" s="148"/>
      <c r="I56" s="151"/>
      <c r="J56" s="176"/>
    </row>
    <row r="57" spans="1:10" s="141" customFormat="1" ht="12" customHeight="1" x14ac:dyDescent="0.2">
      <c r="A57" s="161" t="s">
        <v>24</v>
      </c>
      <c r="B57" s="154">
        <v>2077.9038845586006</v>
      </c>
      <c r="C57" s="154">
        <v>1081.5288902577997</v>
      </c>
      <c r="D57" s="154">
        <v>464.45339383810193</v>
      </c>
      <c r="E57" s="154">
        <v>107.88778545331327</v>
      </c>
      <c r="F57" s="155">
        <v>0</v>
      </c>
      <c r="G57" s="148"/>
      <c r="I57" s="151"/>
      <c r="J57" s="176"/>
    </row>
    <row r="58" spans="1:10" s="141" customFormat="1" ht="12" customHeight="1" x14ac:dyDescent="0.2">
      <c r="A58" s="171" t="s">
        <v>25</v>
      </c>
      <c r="B58" s="172">
        <v>17815.620245441401</v>
      </c>
      <c r="C58" s="172">
        <v>13705.447069742198</v>
      </c>
      <c r="D58" s="172">
        <v>9202.9610142944312</v>
      </c>
      <c r="E58" s="172">
        <v>4236.7256402371413</v>
      </c>
      <c r="F58" s="173">
        <v>-1757.2386800000008</v>
      </c>
      <c r="G58" s="174"/>
      <c r="I58" s="151"/>
      <c r="J58" s="176"/>
    </row>
    <row r="59" spans="1:10" s="141" customFormat="1" ht="12" customHeight="1" x14ac:dyDescent="0.2">
      <c r="A59" s="147"/>
      <c r="B59" s="147"/>
      <c r="C59" s="147"/>
      <c r="D59" s="147"/>
      <c r="E59" s="147"/>
      <c r="F59" s="147"/>
      <c r="G59" s="147"/>
      <c r="I59" s="151"/>
      <c r="J59" s="176"/>
    </row>
  </sheetData>
  <conditionalFormatting sqref="D44:F44">
    <cfRule type="cellIs" priority="31" stopIfTrue="1" operator="greaterThan">
      <formula>10</formula>
    </cfRule>
  </conditionalFormatting>
  <conditionalFormatting sqref="D50:F50">
    <cfRule type="cellIs" priority="30" stopIfTrue="1" operator="greaterThan">
      <formula>10</formula>
    </cfRule>
  </conditionalFormatting>
  <conditionalFormatting sqref="D56:F56">
    <cfRule type="cellIs" priority="29" stopIfTrue="1" operator="greaterThan">
      <formula>10</formula>
    </cfRule>
  </conditionalFormatting>
  <conditionalFormatting sqref="C44">
    <cfRule type="cellIs" priority="34" stopIfTrue="1" operator="greaterThan">
      <formula>10</formula>
    </cfRule>
  </conditionalFormatting>
  <conditionalFormatting sqref="C50">
    <cfRule type="cellIs" priority="33" stopIfTrue="1" operator="greaterThan">
      <formula>10</formula>
    </cfRule>
  </conditionalFormatting>
  <conditionalFormatting sqref="C56">
    <cfRule type="cellIs" priority="32" stopIfTrue="1" operator="greaterThan">
      <formula>10</formula>
    </cfRule>
  </conditionalFormatting>
  <conditionalFormatting sqref="J28">
    <cfRule type="cellIs" priority="27" stopIfTrue="1" operator="greaterThan">
      <formula>10</formula>
    </cfRule>
  </conditionalFormatting>
  <conditionalFormatting sqref="J22">
    <cfRule type="cellIs" priority="28" stopIfTrue="1" operator="greaterThan">
      <formula>10</formula>
    </cfRule>
  </conditionalFormatting>
  <conditionalFormatting sqref="I28">
    <cfRule type="cellIs" priority="25" stopIfTrue="1" operator="greaterThan">
      <formula>10</formula>
    </cfRule>
  </conditionalFormatting>
  <conditionalFormatting sqref="I22">
    <cfRule type="cellIs" priority="26" stopIfTrue="1" operator="greaterThan">
      <formula>10</formula>
    </cfRule>
  </conditionalFormatting>
  <conditionalFormatting sqref="G28:H28">
    <cfRule type="cellIs" priority="23" stopIfTrue="1" operator="greaterThan">
      <formula>10</formula>
    </cfRule>
  </conditionalFormatting>
  <conditionalFormatting sqref="G22:H22">
    <cfRule type="cellIs" priority="24" stopIfTrue="1" operator="greaterThan">
      <formula>10</formula>
    </cfRule>
  </conditionalFormatting>
  <conditionalFormatting sqref="D28:F28">
    <cfRule type="cellIs" priority="21" stopIfTrue="1" operator="greaterThan">
      <formula>10</formula>
    </cfRule>
  </conditionalFormatting>
  <conditionalFormatting sqref="D22:F22">
    <cfRule type="cellIs" priority="22" stopIfTrue="1" operator="greaterThan">
      <formula>10</formula>
    </cfRule>
  </conditionalFormatting>
  <conditionalFormatting sqref="C28">
    <cfRule type="cellIs" priority="19" stopIfTrue="1" operator="greaterThan">
      <formula>10</formula>
    </cfRule>
  </conditionalFormatting>
  <conditionalFormatting sqref="C22">
    <cfRule type="cellIs" priority="20" stopIfTrue="1" operator="greaterThan">
      <formula>10</formula>
    </cfRule>
  </conditionalFormatting>
  <conditionalFormatting sqref="B28">
    <cfRule type="cellIs" priority="17" stopIfTrue="1" operator="greaterThan">
      <formula>10</formula>
    </cfRule>
  </conditionalFormatting>
  <conditionalFormatting sqref="B22">
    <cfRule type="cellIs" priority="18" stopIfTrue="1" operator="greaterThan">
      <formula>10</formula>
    </cfRule>
  </conditionalFormatting>
  <conditionalFormatting sqref="B50">
    <cfRule type="cellIs" priority="16" stopIfTrue="1" operator="greaterThan">
      <formula>10</formula>
    </cfRule>
  </conditionalFormatting>
  <conditionalFormatting sqref="B56">
    <cfRule type="cellIs" priority="15"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0"/>
  <sheetViews>
    <sheetView zoomScaleNormal="100" workbookViewId="0">
      <selection activeCell="M34" sqref="M34"/>
    </sheetView>
  </sheetViews>
  <sheetFormatPr defaultColWidth="10" defaultRowHeight="12" customHeight="1" x14ac:dyDescent="0.2"/>
  <cols>
    <col min="1" max="1" width="42.1640625" style="14" customWidth="1"/>
    <col min="2" max="3" width="12.33203125" style="14" customWidth="1"/>
    <col min="4" max="8" width="12.33203125" style="15" customWidth="1"/>
    <col min="9" max="9" width="12.33203125" style="22" customWidth="1"/>
    <col min="10" max="10" width="12.33203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20" s="18" customFormat="1" ht="17.25" customHeight="1" x14ac:dyDescent="0.2">
      <c r="A1" s="1" t="s">
        <v>0</v>
      </c>
      <c r="B1" s="2"/>
      <c r="C1" s="2"/>
      <c r="D1" s="3"/>
      <c r="E1" s="4"/>
      <c r="F1" s="4"/>
      <c r="G1" s="4"/>
      <c r="H1" s="3"/>
      <c r="I1" s="4"/>
      <c r="J1" s="3"/>
      <c r="R1" s="4"/>
      <c r="S1" s="3"/>
    </row>
    <row r="2" spans="1:20" s="5" customFormat="1" ht="17.25" customHeight="1" x14ac:dyDescent="0.2">
      <c r="A2" s="6">
        <v>42735</v>
      </c>
      <c r="B2" s="7"/>
      <c r="C2" s="7"/>
      <c r="D2" s="8"/>
      <c r="E2" s="8"/>
      <c r="F2" s="8"/>
      <c r="G2" s="8"/>
      <c r="H2" s="8"/>
      <c r="I2" s="8"/>
      <c r="J2" s="8"/>
      <c r="R2" s="16"/>
      <c r="S2" s="8"/>
    </row>
    <row r="3" spans="1:20" ht="6" customHeight="1" x14ac:dyDescent="0.2">
      <c r="A3" s="9"/>
      <c r="B3" s="9"/>
      <c r="C3" s="9"/>
      <c r="D3" s="10"/>
      <c r="E3" s="10"/>
      <c r="F3" s="10"/>
      <c r="G3" s="10"/>
      <c r="H3" s="10"/>
      <c r="I3" s="10"/>
      <c r="J3" s="10"/>
    </row>
    <row r="4" spans="1:20" ht="12" customHeight="1" x14ac:dyDescent="0.2">
      <c r="A4" s="20"/>
      <c r="B4" s="20"/>
      <c r="C4" s="20"/>
      <c r="D4" s="21"/>
      <c r="E4" s="21"/>
      <c r="F4" s="21"/>
      <c r="G4" s="21"/>
      <c r="H4" s="21"/>
      <c r="J4" s="11"/>
      <c r="K4" s="21"/>
    </row>
    <row r="5" spans="1:20" ht="18.75" x14ac:dyDescent="0.3">
      <c r="A5" s="13" t="s">
        <v>27</v>
      </c>
      <c r="B5" s="20"/>
      <c r="C5" s="20"/>
      <c r="D5" s="21"/>
      <c r="E5" s="21"/>
      <c r="F5" s="21"/>
      <c r="G5" s="21"/>
      <c r="H5" s="21"/>
      <c r="J5" s="11"/>
      <c r="K5" s="21"/>
    </row>
    <row r="6" spans="1:20" ht="11.25" customHeight="1" x14ac:dyDescent="0.2">
      <c r="A6" s="51"/>
      <c r="B6" s="15"/>
      <c r="C6" s="15"/>
      <c r="I6" s="15"/>
      <c r="J6" s="14"/>
      <c r="R6" s="15"/>
      <c r="S6" s="15"/>
    </row>
    <row r="7" spans="1:20" s="26" customFormat="1" ht="12" customHeight="1" x14ac:dyDescent="0.2">
      <c r="A7" s="59" t="s">
        <v>28</v>
      </c>
      <c r="B7" s="17">
        <v>42735</v>
      </c>
      <c r="C7" s="17">
        <v>42643</v>
      </c>
      <c r="D7" s="17">
        <v>42551</v>
      </c>
      <c r="E7" s="17">
        <v>42460</v>
      </c>
      <c r="F7" s="17">
        <v>42369</v>
      </c>
      <c r="G7" s="17">
        <v>42277</v>
      </c>
      <c r="H7" s="17">
        <v>42185</v>
      </c>
      <c r="I7" s="17">
        <v>42094</v>
      </c>
      <c r="J7" s="52">
        <v>42004</v>
      </c>
      <c r="K7" s="15"/>
    </row>
    <row r="8" spans="1:20" s="61" customFormat="1" ht="12.95" customHeight="1" x14ac:dyDescent="0.2">
      <c r="A8" s="60" t="s">
        <v>29</v>
      </c>
      <c r="B8" s="28">
        <v>306500.06862999999</v>
      </c>
      <c r="C8" s="28">
        <v>315315.66096000007</v>
      </c>
      <c r="D8" s="28">
        <v>236394.57196999999</v>
      </c>
      <c r="E8" s="28">
        <v>249011.73636000001</v>
      </c>
      <c r="F8" s="28">
        <v>230501.01674000002</v>
      </c>
      <c r="G8" s="28">
        <v>140240.49163999999</v>
      </c>
      <c r="H8" s="28">
        <v>127075.80398999999</v>
      </c>
      <c r="I8" s="28">
        <v>113473.89240000001</v>
      </c>
      <c r="J8" s="29">
        <v>84128.988215180725</v>
      </c>
      <c r="K8" s="15"/>
    </row>
    <row r="9" spans="1:20" s="61" customFormat="1" ht="12.95" customHeight="1" x14ac:dyDescent="0.2">
      <c r="A9" s="60" t="s">
        <v>30</v>
      </c>
      <c r="B9" s="28">
        <v>76140.220690000002</v>
      </c>
      <c r="C9" s="28">
        <v>77680.507630000007</v>
      </c>
      <c r="D9" s="28">
        <v>103935.94711999998</v>
      </c>
      <c r="E9" s="28">
        <v>98698.034830000004</v>
      </c>
      <c r="F9" s="28">
        <v>110115.48490000001</v>
      </c>
      <c r="G9" s="28">
        <v>159220.20271000001</v>
      </c>
      <c r="H9" s="28">
        <v>141266.87862999999</v>
      </c>
      <c r="I9" s="28">
        <v>146751.93168000001</v>
      </c>
      <c r="J9" s="29">
        <v>149524.16429000002</v>
      </c>
      <c r="K9" s="15"/>
    </row>
    <row r="10" spans="1:20" s="61" customFormat="1" ht="12.95" customHeight="1" x14ac:dyDescent="0.2">
      <c r="A10" s="60" t="s">
        <v>31</v>
      </c>
      <c r="B10" s="28">
        <v>543381.96566000022</v>
      </c>
      <c r="C10" s="28">
        <v>483597.40502999997</v>
      </c>
      <c r="D10" s="28">
        <v>474451.64524800016</v>
      </c>
      <c r="E10" s="28">
        <v>436673.23598</v>
      </c>
      <c r="F10" s="28">
        <v>414676.34526999999</v>
      </c>
      <c r="G10" s="28">
        <v>401135.15882999997</v>
      </c>
      <c r="H10" s="28">
        <v>362011.30192999996</v>
      </c>
      <c r="I10" s="28">
        <v>331277.89633999998</v>
      </c>
      <c r="J10" s="29">
        <v>321412.25520114921</v>
      </c>
      <c r="K10" s="15"/>
    </row>
    <row r="11" spans="1:20" s="61" customFormat="1" ht="12.95" customHeight="1" x14ac:dyDescent="0.2">
      <c r="A11" s="60" t="s">
        <v>21</v>
      </c>
      <c r="B11" s="28">
        <v>-5741.0414500000006</v>
      </c>
      <c r="C11" s="28">
        <v>-5297.1679000000004</v>
      </c>
      <c r="D11" s="28">
        <v>-5151.9412699999993</v>
      </c>
      <c r="E11" s="28">
        <v>-4842.0708200000008</v>
      </c>
      <c r="F11" s="28">
        <v>-4681.1009599999998</v>
      </c>
      <c r="G11" s="28">
        <v>-4850.4080700000004</v>
      </c>
      <c r="H11" s="28">
        <v>-4437.75054</v>
      </c>
      <c r="I11" s="28">
        <v>-4508.6794900000004</v>
      </c>
      <c r="J11" s="29">
        <v>-5570.0002290546799</v>
      </c>
      <c r="K11" s="15"/>
    </row>
    <row r="12" spans="1:20" s="61" customFormat="1" ht="12.95" customHeight="1" x14ac:dyDescent="0.2">
      <c r="A12" s="60" t="s">
        <v>32</v>
      </c>
      <c r="B12" s="28">
        <v>3478.3554200000008</v>
      </c>
      <c r="C12" s="28">
        <v>2739.4573299999988</v>
      </c>
      <c r="D12" s="28">
        <v>2021.7738519999996</v>
      </c>
      <c r="E12" s="28">
        <v>1628.18471</v>
      </c>
      <c r="F12" s="28">
        <v>2026.1086300000011</v>
      </c>
      <c r="G12" s="28">
        <v>2590.4400199999995</v>
      </c>
      <c r="H12" s="28">
        <v>1677.2555900000004</v>
      </c>
      <c r="I12" s="28">
        <v>1448.1078599999994</v>
      </c>
      <c r="J12" s="29">
        <v>1568.9622946246523</v>
      </c>
      <c r="K12" s="15"/>
    </row>
    <row r="13" spans="1:20" s="61" customFormat="1" ht="12.95" customHeight="1" x14ac:dyDescent="0.2">
      <c r="A13" s="60" t="s">
        <v>35</v>
      </c>
      <c r="B13" s="28">
        <v>11687.139310000002</v>
      </c>
      <c r="C13" s="28">
        <v>11849.74725</v>
      </c>
      <c r="D13" s="28">
        <v>11529.04132</v>
      </c>
      <c r="E13" s="28">
        <v>3969.36112</v>
      </c>
      <c r="F13" s="28">
        <v>4487.137569999999</v>
      </c>
      <c r="G13" s="28">
        <v>4639.9118699999999</v>
      </c>
      <c r="H13" s="28">
        <v>4702.9880999999987</v>
      </c>
      <c r="I13" s="28">
        <v>4032.2643500000004</v>
      </c>
      <c r="J13" s="29">
        <v>4625.8681067377202</v>
      </c>
      <c r="K13" s="15"/>
    </row>
    <row r="14" spans="1:20" s="15" customFormat="1" ht="12.95" customHeight="1" x14ac:dyDescent="0.2">
      <c r="A14" s="62" t="s">
        <v>36</v>
      </c>
      <c r="B14" s="58">
        <v>935446.70826000022</v>
      </c>
      <c r="C14" s="58">
        <v>885885.61030000006</v>
      </c>
      <c r="D14" s="58">
        <v>823181.03824000014</v>
      </c>
      <c r="E14" s="58">
        <v>785138.48217999993</v>
      </c>
      <c r="F14" s="58">
        <v>757124.99215000018</v>
      </c>
      <c r="G14" s="58">
        <v>702975.7969999999</v>
      </c>
      <c r="H14" s="58">
        <v>632296.47769999981</v>
      </c>
      <c r="I14" s="58">
        <v>592475.41313999996</v>
      </c>
      <c r="J14" s="63">
        <v>555690.23787863762</v>
      </c>
      <c r="Q14" s="16"/>
      <c r="R14" s="16"/>
      <c r="S14" s="16"/>
      <c r="T14" s="16"/>
    </row>
    <row r="15" spans="1:20" s="15" customFormat="1" ht="12" customHeight="1" x14ac:dyDescent="0.2">
      <c r="A15" s="64" t="s">
        <v>37</v>
      </c>
      <c r="B15" s="28">
        <v>624219.19793000002</v>
      </c>
      <c r="C15" s="28">
        <v>578488.30703999987</v>
      </c>
      <c r="D15" s="28">
        <v>482075.44377000007</v>
      </c>
      <c r="E15" s="28">
        <v>442242.81228999991</v>
      </c>
      <c r="F15" s="28">
        <v>432810.87662000005</v>
      </c>
      <c r="G15" s="28">
        <v>389207.82418999996</v>
      </c>
      <c r="H15" s="28">
        <v>305488.44295999996</v>
      </c>
      <c r="I15" s="28">
        <v>275002.16250000003</v>
      </c>
      <c r="J15" s="29">
        <v>273668.34507032891</v>
      </c>
      <c r="Q15" s="16"/>
      <c r="R15" s="16"/>
      <c r="S15" s="16"/>
      <c r="T15" s="16"/>
    </row>
    <row r="16" spans="1:20" s="15" customFormat="1" ht="12" customHeight="1" x14ac:dyDescent="0.2">
      <c r="A16" s="64" t="s">
        <v>38</v>
      </c>
      <c r="B16" s="28">
        <v>152163.19456</v>
      </c>
      <c r="C16" s="28">
        <v>161808.55413999999</v>
      </c>
      <c r="D16" s="28">
        <v>189221.90122999999</v>
      </c>
      <c r="E16" s="28">
        <v>201956.48502000002</v>
      </c>
      <c r="F16" s="28">
        <v>183668.74788000001</v>
      </c>
      <c r="G16" s="28">
        <v>199964.68984000001</v>
      </c>
      <c r="H16" s="28">
        <v>203877.29828000002</v>
      </c>
      <c r="I16" s="28">
        <v>213699.84847</v>
      </c>
      <c r="J16" s="29">
        <v>183665.3756</v>
      </c>
      <c r="Q16" s="16"/>
      <c r="R16" s="16"/>
      <c r="S16" s="16"/>
      <c r="T16" s="16"/>
    </row>
    <row r="17" spans="1:20" s="15" customFormat="1" ht="12" customHeight="1" x14ac:dyDescent="0.2">
      <c r="A17" s="64" t="s">
        <v>39</v>
      </c>
      <c r="B17" s="28">
        <v>419.71370000000002</v>
      </c>
      <c r="C17" s="28">
        <v>656.20540000000005</v>
      </c>
      <c r="D17" s="28">
        <v>706.45699999999999</v>
      </c>
      <c r="E17" s="28">
        <v>707.71838000000002</v>
      </c>
      <c r="F17" s="28">
        <v>742.52508</v>
      </c>
      <c r="G17" s="28">
        <v>875.54396999999994</v>
      </c>
      <c r="H17" s="28">
        <v>819.55088999999998</v>
      </c>
      <c r="I17" s="28">
        <v>689.18682000000001</v>
      </c>
      <c r="J17" s="29">
        <v>588.97728000000006</v>
      </c>
      <c r="Q17" s="16"/>
      <c r="R17" s="16"/>
      <c r="S17" s="16"/>
      <c r="T17" s="16"/>
    </row>
    <row r="18" spans="1:20" s="15" customFormat="1" ht="12" customHeight="1" x14ac:dyDescent="0.2">
      <c r="A18" s="64" t="s">
        <v>40</v>
      </c>
      <c r="B18" s="28">
        <v>778.67497000000003</v>
      </c>
      <c r="C18" s="28">
        <v>836.10835999999881</v>
      </c>
      <c r="D18" s="28">
        <v>913.98173000000043</v>
      </c>
      <c r="E18" s="28">
        <v>15227.945300000001</v>
      </c>
      <c r="F18" s="28">
        <v>15537.745289999999</v>
      </c>
      <c r="G18" s="28">
        <v>15678.680460000001</v>
      </c>
      <c r="H18" s="28">
        <v>22001.630020000001</v>
      </c>
      <c r="I18" s="28">
        <v>16703.761640000001</v>
      </c>
      <c r="J18" s="29">
        <v>17090.797700727526</v>
      </c>
      <c r="Q18" s="16"/>
      <c r="R18" s="16"/>
      <c r="S18" s="16"/>
      <c r="T18" s="16"/>
    </row>
    <row r="19" spans="1:20" s="49" customFormat="1" ht="12" customHeight="1" x14ac:dyDescent="0.2">
      <c r="A19" s="65" t="s">
        <v>41</v>
      </c>
      <c r="B19" s="32">
        <v>777580.78116000001</v>
      </c>
      <c r="C19" s="32">
        <v>741789.17493999982</v>
      </c>
      <c r="D19" s="32">
        <v>672917.78373000002</v>
      </c>
      <c r="E19" s="32">
        <v>660134.96098999993</v>
      </c>
      <c r="F19" s="32">
        <v>632759.89487000008</v>
      </c>
      <c r="G19" s="32">
        <v>605726.73845999991</v>
      </c>
      <c r="H19" s="32">
        <v>532186.92215</v>
      </c>
      <c r="I19" s="32">
        <v>506094.95942999999</v>
      </c>
      <c r="J19" s="33">
        <v>475013.49565105647</v>
      </c>
      <c r="K19" s="15"/>
    </row>
    <row r="20" spans="1:20" s="61" customFormat="1" ht="12.95" customHeight="1" x14ac:dyDescent="0.2">
      <c r="A20" s="60" t="s">
        <v>42</v>
      </c>
      <c r="B20" s="28">
        <v>19031.285269999989</v>
      </c>
      <c r="C20" s="28">
        <v>11166.086329999995</v>
      </c>
      <c r="D20" s="28">
        <v>23319.442739999991</v>
      </c>
      <c r="E20" s="28">
        <v>16405.734449999996</v>
      </c>
      <c r="F20" s="28">
        <v>20021.99768</v>
      </c>
      <c r="G20" s="28">
        <v>10706.198420000002</v>
      </c>
      <c r="H20" s="28">
        <v>17099.629590000004</v>
      </c>
      <c r="I20" s="28">
        <v>6487.3424200000054</v>
      </c>
      <c r="J20" s="29">
        <v>5956.5179134012978</v>
      </c>
      <c r="K20" s="15"/>
    </row>
    <row r="21" spans="1:20" s="61" customFormat="1" ht="12.95" customHeight="1" x14ac:dyDescent="0.2">
      <c r="A21" s="60" t="s">
        <v>43</v>
      </c>
      <c r="B21" s="28">
        <v>31110.43664</v>
      </c>
      <c r="C21" s="28">
        <v>31106.064559999999</v>
      </c>
      <c r="D21" s="28">
        <v>31101.692460000002</v>
      </c>
      <c r="E21" s="28">
        <v>31103.149829999998</v>
      </c>
      <c r="F21" s="28">
        <v>31104.607190000002</v>
      </c>
      <c r="G21" s="28">
        <v>16685.249090000001</v>
      </c>
      <c r="H21" s="28">
        <v>16682.87671</v>
      </c>
      <c r="I21" s="28">
        <v>16683.702119999998</v>
      </c>
      <c r="J21" s="29">
        <v>16687.830829999999</v>
      </c>
      <c r="K21" s="15"/>
    </row>
    <row r="22" spans="1:20" s="15" customFormat="1" ht="12.95" customHeight="1" x14ac:dyDescent="0.2">
      <c r="A22" s="62" t="s">
        <v>44</v>
      </c>
      <c r="B22" s="58">
        <v>827722.50306999998</v>
      </c>
      <c r="C22" s="58">
        <v>784061.32582999975</v>
      </c>
      <c r="D22" s="58">
        <v>727338.91893000004</v>
      </c>
      <c r="E22" s="58">
        <v>707643.84526999993</v>
      </c>
      <c r="F22" s="58">
        <v>683886.49974000012</v>
      </c>
      <c r="G22" s="58">
        <v>633118.18596999999</v>
      </c>
      <c r="H22" s="58">
        <v>565969.42845000001</v>
      </c>
      <c r="I22" s="58">
        <v>529266.00396999996</v>
      </c>
      <c r="J22" s="63">
        <v>497657.84439445776</v>
      </c>
      <c r="Q22" s="16"/>
      <c r="R22" s="16"/>
      <c r="S22" s="16"/>
      <c r="T22" s="16"/>
    </row>
    <row r="23" spans="1:20" s="15" customFormat="1" ht="12.95" customHeight="1" x14ac:dyDescent="0.2">
      <c r="A23" s="121" t="s">
        <v>45</v>
      </c>
      <c r="B23" s="67">
        <v>107724.20470999999</v>
      </c>
      <c r="C23" s="67">
        <v>101824.2844</v>
      </c>
      <c r="D23" s="67">
        <v>95842.119220000022</v>
      </c>
      <c r="E23" s="67">
        <v>77494.636880000005</v>
      </c>
      <c r="F23" s="67">
        <v>73238.492399999988</v>
      </c>
      <c r="G23" s="67">
        <v>69857.61103</v>
      </c>
      <c r="H23" s="67">
        <v>66327.049220000001</v>
      </c>
      <c r="I23" s="67">
        <v>63209.409140000003</v>
      </c>
      <c r="J23" s="68">
        <v>58032.393484179796</v>
      </c>
      <c r="Q23" s="16"/>
      <c r="R23" s="16"/>
      <c r="S23" s="16"/>
      <c r="T23" s="16"/>
    </row>
    <row r="24" spans="1:20" s="15" customFormat="1" ht="12.95" customHeight="1" x14ac:dyDescent="0.2">
      <c r="A24" s="116" t="s">
        <v>126</v>
      </c>
      <c r="B24" s="119">
        <v>5318.9203505254</v>
      </c>
      <c r="C24" s="119">
        <v>4480.9634283406012</v>
      </c>
      <c r="D24" s="119">
        <v>4033.857192211</v>
      </c>
      <c r="E24" s="119">
        <v>3687.6603853594002</v>
      </c>
      <c r="F24" s="119">
        <v>3241.0665109649999</v>
      </c>
      <c r="G24" s="119">
        <v>2819.8891666470004</v>
      </c>
      <c r="H24" s="119">
        <v>2584.6977281897998</v>
      </c>
      <c r="I24" s="119">
        <v>2372.1102660209995</v>
      </c>
      <c r="J24" s="120">
        <v>2159.538087238102</v>
      </c>
      <c r="Q24" s="16"/>
      <c r="R24" s="16"/>
      <c r="S24" s="16"/>
      <c r="T24" s="16"/>
    </row>
    <row r="25" spans="1:20" s="15" customFormat="1" ht="12.95" customHeight="1" x14ac:dyDescent="0.2">
      <c r="A25" s="62" t="s">
        <v>46</v>
      </c>
      <c r="B25" s="58">
        <v>935446.70777999994</v>
      </c>
      <c r="C25" s="58">
        <v>885885.61022999976</v>
      </c>
      <c r="D25" s="58">
        <v>823181.03815000004</v>
      </c>
      <c r="E25" s="58">
        <v>785138.48214999994</v>
      </c>
      <c r="F25" s="58">
        <v>757124.9921400001</v>
      </c>
      <c r="G25" s="58">
        <v>702975.79700000002</v>
      </c>
      <c r="H25" s="58">
        <v>632296.47767000005</v>
      </c>
      <c r="I25" s="58">
        <v>592475.41310999996</v>
      </c>
      <c r="J25" s="63">
        <v>555690.2378786375</v>
      </c>
      <c r="Q25" s="16"/>
      <c r="R25" s="16"/>
      <c r="S25" s="16"/>
      <c r="T25" s="16"/>
    </row>
    <row r="26" spans="1:20" s="26" customFormat="1" ht="12" customHeight="1" x14ac:dyDescent="0.2">
      <c r="A26" s="66"/>
      <c r="B26" s="66"/>
      <c r="C26" s="66"/>
      <c r="D26" s="66"/>
      <c r="E26" s="66"/>
      <c r="F26" s="66"/>
      <c r="G26" s="66"/>
      <c r="H26" s="66"/>
      <c r="I26" s="66"/>
      <c r="J26" s="66"/>
      <c r="K26" s="15"/>
      <c r="R26" s="66"/>
      <c r="S26" s="66"/>
    </row>
    <row r="27" spans="1:20" ht="12" customHeight="1" x14ac:dyDescent="0.2">
      <c r="A27" s="51"/>
      <c r="B27" s="15"/>
      <c r="C27" s="15"/>
    </row>
    <row r="28" spans="1:20" ht="18.75" x14ac:dyDescent="0.3">
      <c r="A28" s="13" t="s">
        <v>48</v>
      </c>
      <c r="B28" s="21"/>
      <c r="C28" s="21"/>
      <c r="D28" s="21"/>
      <c r="E28" s="21"/>
      <c r="F28" s="16"/>
    </row>
    <row r="29" spans="1:20" s="15" customFormat="1" ht="12" customHeight="1" x14ac:dyDescent="0.2">
      <c r="A29" s="14"/>
      <c r="I29" s="22"/>
      <c r="J29" s="51"/>
      <c r="Q29" s="16"/>
      <c r="R29" s="16"/>
      <c r="S29" s="16"/>
      <c r="T29" s="16"/>
    </row>
    <row r="30" spans="1:20" s="15" customFormat="1" ht="12" customHeight="1" x14ac:dyDescent="0.2">
      <c r="A30" s="59" t="s">
        <v>28</v>
      </c>
      <c r="B30" s="17">
        <v>42735</v>
      </c>
      <c r="C30" s="17">
        <v>42369</v>
      </c>
      <c r="D30" s="17">
        <v>42004</v>
      </c>
      <c r="E30" s="17">
        <v>41639</v>
      </c>
      <c r="F30" s="52">
        <v>41274</v>
      </c>
      <c r="I30" s="22"/>
      <c r="J30" s="51"/>
      <c r="Q30" s="16"/>
      <c r="R30" s="16"/>
      <c r="S30" s="16"/>
      <c r="T30" s="16"/>
    </row>
    <row r="31" spans="1:20" s="15" customFormat="1" ht="12" customHeight="1" x14ac:dyDescent="0.2">
      <c r="A31" s="60" t="s">
        <v>29</v>
      </c>
      <c r="B31" s="28">
        <v>306500.06862999999</v>
      </c>
      <c r="C31" s="28">
        <v>230501.01674000002</v>
      </c>
      <c r="D31" s="28">
        <v>84128.988215180725</v>
      </c>
      <c r="E31" s="28">
        <v>152309.02861140406</v>
      </c>
      <c r="F31" s="29">
        <v>90410.940069999997</v>
      </c>
      <c r="I31" s="22"/>
      <c r="J31" s="51"/>
      <c r="Q31" s="16"/>
      <c r="R31" s="16"/>
      <c r="S31" s="16"/>
      <c r="T31" s="16"/>
    </row>
    <row r="32" spans="1:20" s="15" customFormat="1" ht="12" customHeight="1" x14ac:dyDescent="0.2">
      <c r="A32" s="60" t="s">
        <v>47</v>
      </c>
      <c r="B32" s="28">
        <v>76140.220690000002</v>
      </c>
      <c r="C32" s="28">
        <v>110115.48490000001</v>
      </c>
      <c r="D32" s="28">
        <v>149524.16429000002</v>
      </c>
      <c r="E32" s="28">
        <v>48604.026420000002</v>
      </c>
      <c r="F32" s="29">
        <v>116864.43732</v>
      </c>
      <c r="I32" s="22"/>
      <c r="J32" s="51"/>
      <c r="Q32" s="16"/>
      <c r="R32" s="16"/>
      <c r="S32" s="16"/>
      <c r="T32" s="16"/>
    </row>
    <row r="33" spans="1:20" s="15" customFormat="1" ht="12" customHeight="1" x14ac:dyDescent="0.2">
      <c r="A33" s="60" t="s">
        <v>31</v>
      </c>
      <c r="B33" s="28">
        <v>543381.96566000022</v>
      </c>
      <c r="C33" s="28">
        <v>414676.34526999999</v>
      </c>
      <c r="D33" s="28">
        <v>321412.25520114921</v>
      </c>
      <c r="E33" s="28">
        <v>212288.57458315112</v>
      </c>
      <c r="F33" s="29">
        <v>107174.07695</v>
      </c>
      <c r="I33" s="22"/>
      <c r="J33" s="51"/>
      <c r="Q33" s="16"/>
      <c r="R33" s="16"/>
      <c r="S33" s="16"/>
      <c r="T33" s="16"/>
    </row>
    <row r="34" spans="1:20" s="15" customFormat="1" ht="12" customHeight="1" x14ac:dyDescent="0.2">
      <c r="A34" s="60" t="s">
        <v>21</v>
      </c>
      <c r="B34" s="28">
        <v>-5741.0414500000006</v>
      </c>
      <c r="C34" s="28">
        <v>-4681.1009599999998</v>
      </c>
      <c r="D34" s="28">
        <v>-5570.0002290546799</v>
      </c>
      <c r="E34" s="28">
        <v>-5520.6550483503252</v>
      </c>
      <c r="F34" s="29">
        <v>-1107.49873</v>
      </c>
      <c r="I34" s="22"/>
      <c r="J34" s="51"/>
      <c r="Q34" s="16"/>
      <c r="R34" s="16"/>
      <c r="S34" s="16"/>
      <c r="T34" s="16"/>
    </row>
    <row r="35" spans="1:20" s="15" customFormat="1" ht="12" customHeight="1" x14ac:dyDescent="0.2">
      <c r="A35" s="60" t="s">
        <v>32</v>
      </c>
      <c r="B35" s="28">
        <v>3478.3554200000008</v>
      </c>
      <c r="C35" s="28">
        <v>2026.1086300000011</v>
      </c>
      <c r="D35" s="28">
        <v>1568.9622946246523</v>
      </c>
      <c r="E35" s="28">
        <v>1507.6704649165899</v>
      </c>
      <c r="F35" s="29">
        <v>641.12558999999999</v>
      </c>
      <c r="I35" s="22"/>
      <c r="J35" s="51"/>
      <c r="Q35" s="16"/>
      <c r="R35" s="16"/>
      <c r="S35" s="16"/>
      <c r="T35" s="16"/>
    </row>
    <row r="36" spans="1:20" s="15" customFormat="1" ht="12" customHeight="1" x14ac:dyDescent="0.2">
      <c r="A36" s="60" t="s">
        <v>35</v>
      </c>
      <c r="B36" s="28">
        <v>11687.139310000002</v>
      </c>
      <c r="C36" s="28">
        <v>4487.137569999999</v>
      </c>
      <c r="D36" s="28">
        <v>4625.8681067377202</v>
      </c>
      <c r="E36" s="28">
        <v>6178.8871891474282</v>
      </c>
      <c r="F36" s="29">
        <v>3310.97154</v>
      </c>
      <c r="I36" s="22"/>
      <c r="J36" s="51"/>
      <c r="Q36" s="16"/>
      <c r="R36" s="16"/>
      <c r="S36" s="16"/>
      <c r="T36" s="16"/>
    </row>
    <row r="37" spans="1:20" s="15" customFormat="1" ht="12" customHeight="1" x14ac:dyDescent="0.2">
      <c r="A37" s="62" t="s">
        <v>36</v>
      </c>
      <c r="B37" s="58">
        <v>935446.70826000022</v>
      </c>
      <c r="C37" s="58">
        <v>757124.99215000018</v>
      </c>
      <c r="D37" s="58">
        <v>555690.23787863762</v>
      </c>
      <c r="E37" s="58">
        <v>415367.5322202688</v>
      </c>
      <c r="F37" s="63">
        <v>317294.05274000001</v>
      </c>
      <c r="I37" s="22"/>
      <c r="J37" s="51"/>
      <c r="Q37" s="16"/>
      <c r="R37" s="16"/>
      <c r="S37" s="16"/>
      <c r="T37" s="16"/>
    </row>
    <row r="38" spans="1:20" s="15" customFormat="1" ht="12" customHeight="1" x14ac:dyDescent="0.2">
      <c r="A38" s="64" t="s">
        <v>37</v>
      </c>
      <c r="B38" s="28">
        <v>624219.19793000002</v>
      </c>
      <c r="C38" s="28">
        <v>432810.87662000005</v>
      </c>
      <c r="D38" s="28">
        <v>273668.34507032891</v>
      </c>
      <c r="E38" s="28">
        <v>160696.55471000005</v>
      </c>
      <c r="F38" s="29">
        <v>74785.059599999993</v>
      </c>
      <c r="I38" s="22"/>
      <c r="J38" s="51"/>
      <c r="Q38" s="16"/>
      <c r="R38" s="16"/>
      <c r="S38" s="16"/>
      <c r="T38" s="16"/>
    </row>
    <row r="39" spans="1:20" s="15" customFormat="1" ht="12" customHeight="1" x14ac:dyDescent="0.2">
      <c r="A39" s="64" t="s">
        <v>38</v>
      </c>
      <c r="B39" s="28">
        <v>152163.19456</v>
      </c>
      <c r="C39" s="28">
        <v>183668.74788000001</v>
      </c>
      <c r="D39" s="28">
        <v>183665.3756</v>
      </c>
      <c r="E39" s="28">
        <v>191588.48989</v>
      </c>
      <c r="F39" s="29">
        <v>203716.59333</v>
      </c>
      <c r="I39" s="22"/>
      <c r="J39" s="51"/>
      <c r="Q39" s="16"/>
      <c r="R39" s="16"/>
      <c r="S39" s="16"/>
      <c r="T39" s="16"/>
    </row>
    <row r="40" spans="1:20" s="15" customFormat="1" ht="12" customHeight="1" x14ac:dyDescent="0.2">
      <c r="A40" s="64" t="s">
        <v>39</v>
      </c>
      <c r="B40" s="28">
        <v>419.71370000000002</v>
      </c>
      <c r="C40" s="28">
        <v>742.52508</v>
      </c>
      <c r="D40" s="28">
        <v>588.97728000000006</v>
      </c>
      <c r="E40" s="28">
        <v>566.83274000000006</v>
      </c>
      <c r="F40" s="29">
        <v>1505.62618</v>
      </c>
      <c r="I40" s="22"/>
      <c r="J40" s="51"/>
      <c r="Q40" s="16"/>
      <c r="R40" s="16"/>
      <c r="S40" s="16"/>
      <c r="T40" s="16"/>
    </row>
    <row r="41" spans="1:20" s="15" customFormat="1" ht="12" customHeight="1" x14ac:dyDescent="0.2">
      <c r="A41" s="64" t="s">
        <v>40</v>
      </c>
      <c r="B41" s="28">
        <v>778.67497000000003</v>
      </c>
      <c r="C41" s="28">
        <v>15537.745289999999</v>
      </c>
      <c r="D41" s="28">
        <v>17090.797700727526</v>
      </c>
      <c r="E41" s="28">
        <v>3529.3872883086196</v>
      </c>
      <c r="F41" s="29">
        <v>4141.3726800000004</v>
      </c>
      <c r="I41" s="22"/>
      <c r="J41" s="51"/>
      <c r="Q41" s="16"/>
      <c r="R41" s="16"/>
      <c r="S41" s="16"/>
      <c r="T41" s="16"/>
    </row>
    <row r="42" spans="1:20" s="15" customFormat="1" ht="12" customHeight="1" x14ac:dyDescent="0.2">
      <c r="A42" s="65" t="s">
        <v>41</v>
      </c>
      <c r="B42" s="32">
        <v>777580.78116000001</v>
      </c>
      <c r="C42" s="32">
        <v>632759.89487000008</v>
      </c>
      <c r="D42" s="32">
        <v>475013.49565105647</v>
      </c>
      <c r="E42" s="32">
        <v>356381.26462830871</v>
      </c>
      <c r="F42" s="33">
        <v>284148.65179000003</v>
      </c>
      <c r="I42" s="22"/>
      <c r="J42" s="51"/>
      <c r="Q42" s="16"/>
      <c r="R42" s="16"/>
      <c r="S42" s="16"/>
      <c r="T42" s="16"/>
    </row>
    <row r="43" spans="1:20" s="15" customFormat="1" ht="12" customHeight="1" x14ac:dyDescent="0.2">
      <c r="A43" s="60" t="s">
        <v>130</v>
      </c>
      <c r="B43" s="28">
        <v>19031.285269999989</v>
      </c>
      <c r="C43" s="28">
        <v>20021.99768</v>
      </c>
      <c r="D43" s="28">
        <v>5956.5179134012978</v>
      </c>
      <c r="E43" s="28">
        <v>7324.141225912882</v>
      </c>
      <c r="F43" s="29">
        <v>3430.6772800000008</v>
      </c>
      <c r="I43" s="22"/>
      <c r="J43" s="51"/>
      <c r="Q43" s="16"/>
      <c r="R43" s="16"/>
      <c r="S43" s="16"/>
      <c r="T43" s="16"/>
    </row>
    <row r="44" spans="1:20" s="15" customFormat="1" ht="12" customHeight="1" x14ac:dyDescent="0.2">
      <c r="A44" s="60" t="s">
        <v>43</v>
      </c>
      <c r="B44" s="28">
        <v>31110.43664</v>
      </c>
      <c r="C44" s="28">
        <v>31104.607190000002</v>
      </c>
      <c r="D44" s="28">
        <v>16687.830829999999</v>
      </c>
      <c r="E44" s="28">
        <v>19715.464489999998</v>
      </c>
      <c r="F44" s="29">
        <v>8634.4480199999998</v>
      </c>
      <c r="I44" s="22"/>
      <c r="J44" s="51"/>
      <c r="Q44" s="16"/>
      <c r="R44" s="16"/>
      <c r="S44" s="16"/>
      <c r="T44" s="16"/>
    </row>
    <row r="45" spans="1:20" s="15" customFormat="1" ht="12" customHeight="1" x14ac:dyDescent="0.2">
      <c r="A45" s="62" t="s">
        <v>44</v>
      </c>
      <c r="B45" s="58">
        <v>827722.50306999998</v>
      </c>
      <c r="C45" s="58">
        <v>683886.49974000012</v>
      </c>
      <c r="D45" s="58">
        <v>497657.84439445776</v>
      </c>
      <c r="E45" s="58">
        <v>383420.87034422159</v>
      </c>
      <c r="F45" s="63">
        <v>296213.77709000005</v>
      </c>
      <c r="I45" s="22"/>
      <c r="J45" s="51"/>
      <c r="Q45" s="16"/>
      <c r="R45" s="16"/>
      <c r="S45" s="16"/>
      <c r="T45" s="16"/>
    </row>
    <row r="46" spans="1:20" s="15" customFormat="1" ht="12" customHeight="1" x14ac:dyDescent="0.2">
      <c r="A46" s="121" t="s">
        <v>45</v>
      </c>
      <c r="B46" s="67">
        <v>107724.20470999999</v>
      </c>
      <c r="C46" s="67">
        <v>73238.492399999988</v>
      </c>
      <c r="D46" s="67">
        <v>58032.393484179796</v>
      </c>
      <c r="E46" s="67">
        <v>31946.661876047274</v>
      </c>
      <c r="F46" s="68">
        <v>21080.27565</v>
      </c>
      <c r="I46" s="22"/>
      <c r="J46" s="51"/>
      <c r="Q46" s="16"/>
      <c r="R46" s="16"/>
      <c r="S46" s="16"/>
      <c r="T46" s="16"/>
    </row>
    <row r="47" spans="1:20" s="15" customFormat="1" ht="12" customHeight="1" x14ac:dyDescent="0.2">
      <c r="A47" s="116" t="s">
        <v>126</v>
      </c>
      <c r="B47" s="119">
        <v>5318.9203505254</v>
      </c>
      <c r="C47" s="119">
        <v>3241.0665109649999</v>
      </c>
      <c r="D47" s="119">
        <v>2159.538087238102</v>
      </c>
      <c r="E47" s="119">
        <v>1695.084689798344</v>
      </c>
      <c r="F47" s="120">
        <v>0</v>
      </c>
      <c r="I47" s="22"/>
      <c r="J47" s="51"/>
      <c r="Q47" s="16"/>
      <c r="R47" s="16"/>
      <c r="S47" s="16"/>
      <c r="T47" s="16"/>
    </row>
    <row r="48" spans="1:20" s="15" customFormat="1" ht="12" customHeight="1" x14ac:dyDescent="0.2">
      <c r="A48" s="62" t="s">
        <v>46</v>
      </c>
      <c r="B48" s="58">
        <v>935446.70777999994</v>
      </c>
      <c r="C48" s="58">
        <v>757124.9921400001</v>
      </c>
      <c r="D48" s="58">
        <v>555690.2378786375</v>
      </c>
      <c r="E48" s="58">
        <v>415367.53222026885</v>
      </c>
      <c r="F48" s="63">
        <v>317294.05274000007</v>
      </c>
      <c r="I48" s="22"/>
      <c r="J48" s="51"/>
      <c r="Q48" s="16"/>
      <c r="R48" s="16"/>
      <c r="S48" s="16"/>
      <c r="T48" s="16"/>
    </row>
    <row r="49" spans="1:20" s="15" customFormat="1" ht="12" customHeight="1" x14ac:dyDescent="0.2">
      <c r="A49" s="19"/>
      <c r="B49" s="19"/>
      <c r="C49" s="19"/>
      <c r="D49" s="19"/>
      <c r="E49" s="19"/>
      <c r="F49" s="19"/>
      <c r="I49" s="22"/>
      <c r="J49" s="51"/>
      <c r="Q49" s="16"/>
      <c r="R49" s="16"/>
      <c r="S49" s="16"/>
      <c r="T49" s="16"/>
    </row>
    <row r="50" spans="1:20" s="15" customFormat="1" ht="12" customHeight="1" x14ac:dyDescent="0.2">
      <c r="A50" s="66"/>
      <c r="B50" s="66"/>
      <c r="C50" s="66"/>
      <c r="D50" s="66"/>
      <c r="E50" s="66"/>
      <c r="F50" s="66"/>
      <c r="I50" s="22"/>
      <c r="J50" s="51"/>
      <c r="Q50" s="16"/>
      <c r="R50" s="16"/>
      <c r="S50" s="16"/>
      <c r="T50" s="16"/>
    </row>
  </sheetData>
  <conditionalFormatting sqref="J24:J25">
    <cfRule type="cellIs" priority="73" stopIfTrue="1" operator="greaterThan">
      <formula>10</formula>
    </cfRule>
  </conditionalFormatting>
  <conditionalFormatting sqref="J14">
    <cfRule type="cellIs" priority="75" stopIfTrue="1" operator="greaterThan">
      <formula>10</formula>
    </cfRule>
  </conditionalFormatting>
  <conditionalFormatting sqref="J22">
    <cfRule type="cellIs" priority="74" stopIfTrue="1" operator="greaterThan">
      <formula>10</formula>
    </cfRule>
  </conditionalFormatting>
  <conditionalFormatting sqref="I14">
    <cfRule type="cellIs" priority="65" stopIfTrue="1" operator="greaterThan">
      <formula>10</formula>
    </cfRule>
  </conditionalFormatting>
  <conditionalFormatting sqref="I22">
    <cfRule type="cellIs" priority="64" stopIfTrue="1" operator="greaterThan">
      <formula>10</formula>
    </cfRule>
  </conditionalFormatting>
  <conditionalFormatting sqref="I24:I25">
    <cfRule type="cellIs" priority="63" stopIfTrue="1" operator="greaterThan">
      <formula>10</formula>
    </cfRule>
  </conditionalFormatting>
  <conditionalFormatting sqref="G14:H14">
    <cfRule type="cellIs" priority="55" stopIfTrue="1" operator="greaterThan">
      <formula>10</formula>
    </cfRule>
  </conditionalFormatting>
  <conditionalFormatting sqref="G22:H22">
    <cfRule type="cellIs" priority="54" stopIfTrue="1" operator="greaterThan">
      <formula>10</formula>
    </cfRule>
  </conditionalFormatting>
  <conditionalFormatting sqref="G24:H25">
    <cfRule type="cellIs" priority="53" stopIfTrue="1" operator="greaterThan">
      <formula>10</formula>
    </cfRule>
  </conditionalFormatting>
  <conditionalFormatting sqref="D14:F14">
    <cfRule type="cellIs" priority="45" stopIfTrue="1" operator="greaterThan">
      <formula>10</formula>
    </cfRule>
  </conditionalFormatting>
  <conditionalFormatting sqref="D22:F22">
    <cfRule type="cellIs" priority="44" stopIfTrue="1" operator="greaterThan">
      <formula>10</formula>
    </cfRule>
  </conditionalFormatting>
  <conditionalFormatting sqref="D24:F25">
    <cfRule type="cellIs" priority="43" stopIfTrue="1" operator="greaterThan">
      <formula>10</formula>
    </cfRule>
  </conditionalFormatting>
  <conditionalFormatting sqref="C14">
    <cfRule type="cellIs" priority="35" stopIfTrue="1" operator="greaterThan">
      <formula>10</formula>
    </cfRule>
  </conditionalFormatting>
  <conditionalFormatting sqref="C22">
    <cfRule type="cellIs" priority="34" stopIfTrue="1" operator="greaterThan">
      <formula>10</formula>
    </cfRule>
  </conditionalFormatting>
  <conditionalFormatting sqref="C24:C25">
    <cfRule type="cellIs" priority="33" stopIfTrue="1" operator="greaterThan">
      <formula>10</formula>
    </cfRule>
  </conditionalFormatting>
  <conditionalFormatting sqref="B14">
    <cfRule type="cellIs" priority="25" stopIfTrue="1" operator="greaterThan">
      <formula>10</formula>
    </cfRule>
  </conditionalFormatting>
  <conditionalFormatting sqref="B22">
    <cfRule type="cellIs" priority="24" stopIfTrue="1" operator="greaterThan">
      <formula>10</formula>
    </cfRule>
  </conditionalFormatting>
  <conditionalFormatting sqref="B24:B25">
    <cfRule type="cellIs" priority="23"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conditionalFormatting sqref="B47:B48">
    <cfRule type="cellIs" priority="1" stopIfTrue="1" operator="greaterThan">
      <formula>10</formula>
    </cfRule>
  </conditionalFormatting>
  <conditionalFormatting sqref="F37">
    <cfRule type="cellIs" priority="12" stopIfTrue="1" operator="greaterThan">
      <formula>10</formula>
    </cfRule>
  </conditionalFormatting>
  <conditionalFormatting sqref="F45">
    <cfRule type="cellIs" priority="11" stopIfTrue="1" operator="greaterThan">
      <formula>10</formula>
    </cfRule>
  </conditionalFormatting>
  <conditionalFormatting sqref="F47:F48">
    <cfRule type="cellIs" priority="10" stopIfTrue="1" operator="greaterThan">
      <formula>10</formula>
    </cfRule>
  </conditionalFormatting>
  <conditionalFormatting sqref="E37">
    <cfRule type="cellIs" priority="9" stopIfTrue="1" operator="greaterThan">
      <formula>10</formula>
    </cfRule>
  </conditionalFormatting>
  <conditionalFormatting sqref="E45">
    <cfRule type="cellIs" priority="8" stopIfTrue="1" operator="greaterThan">
      <formula>10</formula>
    </cfRule>
  </conditionalFormatting>
  <conditionalFormatting sqref="E47:E48">
    <cfRule type="cellIs" priority="7" stopIfTrue="1" operator="greaterThan">
      <formula>10</formula>
    </cfRule>
  </conditionalFormatting>
  <conditionalFormatting sqref="C37:D37">
    <cfRule type="cellIs" priority="6" stopIfTrue="1" operator="greaterThan">
      <formula>10</formula>
    </cfRule>
  </conditionalFormatting>
  <conditionalFormatting sqref="C45:D45">
    <cfRule type="cellIs" priority="5" stopIfTrue="1" operator="greaterThan">
      <formula>10</formula>
    </cfRule>
  </conditionalFormatting>
  <conditionalFormatting sqref="C47:D4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8"/>
  <sheetViews>
    <sheetView zoomScaleNormal="100" workbookViewId="0">
      <selection activeCell="M34" sqref="M34"/>
    </sheetView>
  </sheetViews>
  <sheetFormatPr defaultColWidth="10" defaultRowHeight="12" customHeight="1" x14ac:dyDescent="0.2"/>
  <cols>
    <col min="1" max="1" width="56"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0</v>
      </c>
      <c r="B1" s="112"/>
      <c r="C1" s="112"/>
      <c r="D1" s="112"/>
      <c r="E1" s="112"/>
      <c r="F1" s="112"/>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128</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42735</v>
      </c>
      <c r="C7" s="17">
        <v>42643</v>
      </c>
      <c r="D7" s="17">
        <v>42551</v>
      </c>
      <c r="E7" s="17">
        <v>42460</v>
      </c>
      <c r="F7" s="17">
        <v>42369</v>
      </c>
      <c r="G7" s="17">
        <v>42277</v>
      </c>
      <c r="H7" s="17">
        <v>42185</v>
      </c>
      <c r="I7" s="17">
        <v>42094</v>
      </c>
      <c r="J7" s="52">
        <v>42004</v>
      </c>
    </row>
    <row r="8" spans="1:19" s="61" customFormat="1" ht="12.95" customHeight="1" x14ac:dyDescent="0.2">
      <c r="A8" s="60" t="s">
        <v>116</v>
      </c>
      <c r="B8" s="28">
        <v>543381.96566000022</v>
      </c>
      <c r="C8" s="28">
        <v>483597.40502999997</v>
      </c>
      <c r="D8" s="28">
        <v>474451.64524800016</v>
      </c>
      <c r="E8" s="28">
        <v>436673.23598</v>
      </c>
      <c r="F8" s="28">
        <v>414676.34526999999</v>
      </c>
      <c r="G8" s="28">
        <v>401135.15882999997</v>
      </c>
      <c r="H8" s="28">
        <v>362011.30192999996</v>
      </c>
      <c r="I8" s="28">
        <v>331277.89633999998</v>
      </c>
      <c r="J8" s="29">
        <v>321412.25520114921</v>
      </c>
    </row>
    <row r="9" spans="1:19" s="61" customFormat="1" ht="12.95" customHeight="1" x14ac:dyDescent="0.2">
      <c r="A9" s="113" t="s">
        <v>117</v>
      </c>
      <c r="B9" s="114">
        <v>10654.055824397592</v>
      </c>
      <c r="C9" s="114">
        <v>17026.26678619895</v>
      </c>
      <c r="D9" s="114">
        <v>10903.875563963855</v>
      </c>
      <c r="E9" s="28">
        <v>16026.270180238014</v>
      </c>
      <c r="F9" s="28">
        <v>13779.586539834856</v>
      </c>
      <c r="G9" s="28">
        <v>14518.153365233382</v>
      </c>
      <c r="H9" s="28">
        <v>14979.79342919076</v>
      </c>
      <c r="I9" s="28">
        <v>12302.868611424668</v>
      </c>
      <c r="J9" s="29">
        <v>19049.621377907384</v>
      </c>
    </row>
    <row r="10" spans="1:19" s="61" customFormat="1" ht="12.95" customHeight="1" x14ac:dyDescent="0.2">
      <c r="A10" s="115" t="s">
        <v>118</v>
      </c>
      <c r="B10" s="114">
        <v>4650.8005773957375</v>
      </c>
      <c r="C10" s="114">
        <v>11504.799568341059</v>
      </c>
      <c r="D10" s="114">
        <v>4862.9159900509731</v>
      </c>
      <c r="E10" s="28">
        <v>5632.2846571269693</v>
      </c>
      <c r="F10" s="28">
        <v>5621.4113685078692</v>
      </c>
      <c r="G10" s="28">
        <v>6470.4226251204818</v>
      </c>
      <c r="H10" s="28">
        <v>7000.4475745134487</v>
      </c>
      <c r="I10" s="28">
        <v>5370.7656846941609</v>
      </c>
      <c r="J10" s="29">
        <v>8296.7897836607972</v>
      </c>
    </row>
    <row r="11" spans="1:19" s="61" customFormat="1" ht="12.95" customHeight="1" x14ac:dyDescent="0.2">
      <c r="A11" s="115" t="s">
        <v>119</v>
      </c>
      <c r="B11" s="114">
        <v>2637.6307305514374</v>
      </c>
      <c r="C11" s="114">
        <v>2309.5833258711759</v>
      </c>
      <c r="D11" s="114">
        <v>2628.0050617423553</v>
      </c>
      <c r="E11" s="28">
        <v>4203.0979170852634</v>
      </c>
      <c r="F11" s="28">
        <v>2985.4150156302144</v>
      </c>
      <c r="G11" s="28">
        <v>2386.2980027618178</v>
      </c>
      <c r="H11" s="28">
        <v>2545.9035858943466</v>
      </c>
      <c r="I11" s="28">
        <v>2932.6125300556068</v>
      </c>
      <c r="J11" s="29">
        <v>2879.9835869694166</v>
      </c>
    </row>
    <row r="12" spans="1:19" s="30" customFormat="1" ht="12.95" customHeight="1" x14ac:dyDescent="0.2">
      <c r="A12" s="115" t="s">
        <v>120</v>
      </c>
      <c r="B12" s="114">
        <v>636.92495999999994</v>
      </c>
      <c r="C12" s="114">
        <v>1135.7370069898052</v>
      </c>
      <c r="D12" s="114">
        <v>1006.7369887924003</v>
      </c>
      <c r="E12" s="28">
        <v>2062.0626599768307</v>
      </c>
      <c r="F12" s="28">
        <v>1171.4316109962929</v>
      </c>
      <c r="G12" s="28">
        <v>714.51671788229839</v>
      </c>
      <c r="H12" s="28">
        <v>3168.2790325579235</v>
      </c>
      <c r="I12" s="28">
        <v>1932.4586678962003</v>
      </c>
      <c r="J12" s="29">
        <v>1478.5124267933272</v>
      </c>
    </row>
    <row r="13" spans="1:19" s="98" customFormat="1" ht="12" customHeight="1" x14ac:dyDescent="0.2">
      <c r="A13" s="115" t="s">
        <v>167</v>
      </c>
      <c r="B13" s="114">
        <v>2728.6995564504173</v>
      </c>
      <c r="C13" s="114">
        <v>2076.1468849969106</v>
      </c>
      <c r="D13" s="114">
        <v>2406.2175233781272</v>
      </c>
      <c r="E13" s="28">
        <v>4128.8249460489515</v>
      </c>
      <c r="F13" s="28">
        <v>4001.3285447004801</v>
      </c>
      <c r="G13" s="28">
        <v>4946.9160194687847</v>
      </c>
      <c r="H13" s="28">
        <v>2265.1632362250398</v>
      </c>
      <c r="I13" s="28">
        <v>2067.0317287787007</v>
      </c>
      <c r="J13" s="29">
        <v>6394.3355804838429</v>
      </c>
    </row>
    <row r="14" spans="1:19" s="61" customFormat="1" ht="12" customHeight="1" x14ac:dyDescent="0.2">
      <c r="A14" s="60" t="s">
        <v>21</v>
      </c>
      <c r="B14" s="114">
        <v>-5741.0414500000006</v>
      </c>
      <c r="C14" s="114">
        <v>-5297.1679000000004</v>
      </c>
      <c r="D14" s="114">
        <v>-5151.9412699999993</v>
      </c>
      <c r="E14" s="28">
        <v>-4842.0708200000008</v>
      </c>
      <c r="F14" s="28">
        <v>-4681.1009599999998</v>
      </c>
      <c r="G14" s="28">
        <v>-4850.4080700000004</v>
      </c>
      <c r="H14" s="28">
        <v>-4437.75054</v>
      </c>
      <c r="I14" s="28">
        <v>-4508.6794900000004</v>
      </c>
      <c r="J14" s="29">
        <v>-5570.0002290546799</v>
      </c>
    </row>
    <row r="15" spans="1:19" s="49" customFormat="1" ht="12" customHeight="1" x14ac:dyDescent="0.2">
      <c r="A15" s="116" t="s">
        <v>168</v>
      </c>
      <c r="B15" s="117">
        <v>2.1039478078224696</v>
      </c>
      <c r="C15" s="117">
        <v>2.5514417781706631</v>
      </c>
      <c r="D15" s="117">
        <v>2.1410953997072992</v>
      </c>
      <c r="E15" s="117">
        <v>1.1727479084899408</v>
      </c>
      <c r="F15" s="117">
        <v>1.169886678313341</v>
      </c>
      <c r="G15" s="117">
        <v>0.9804912901110564</v>
      </c>
      <c r="H15" s="117">
        <v>1.9591305690602854</v>
      </c>
      <c r="I15" s="117">
        <v>2.1812338084737286</v>
      </c>
      <c r="J15" s="122">
        <v>0.87108350178787652</v>
      </c>
    </row>
    <row r="16" spans="1:19" ht="12" customHeight="1" x14ac:dyDescent="0.2">
      <c r="A16" s="15"/>
      <c r="B16" s="15"/>
      <c r="C16" s="15"/>
      <c r="I16" s="15"/>
      <c r="J16" s="15"/>
      <c r="K16" s="16"/>
      <c r="L16" s="16"/>
      <c r="M16" s="16"/>
      <c r="N16" s="16"/>
      <c r="O16" s="16"/>
      <c r="P16" s="16"/>
    </row>
    <row r="17" spans="1:10" s="26" customFormat="1" ht="12" customHeight="1" x14ac:dyDescent="0.2">
      <c r="A17" s="59" t="s">
        <v>121</v>
      </c>
      <c r="B17" s="17">
        <v>42735</v>
      </c>
      <c r="C17" s="17">
        <v>42643</v>
      </c>
      <c r="D17" s="17">
        <v>42551</v>
      </c>
      <c r="E17" s="17">
        <v>42460</v>
      </c>
      <c r="F17" s="17">
        <v>42369</v>
      </c>
      <c r="G17" s="17">
        <v>42277</v>
      </c>
      <c r="H17" s="17">
        <v>42185</v>
      </c>
      <c r="I17" s="17">
        <v>42094</v>
      </c>
      <c r="J17" s="52">
        <v>42004</v>
      </c>
    </row>
    <row r="18" spans="1:10" s="61" customFormat="1" ht="12.95" customHeight="1" x14ac:dyDescent="0.2">
      <c r="A18" s="60" t="s">
        <v>116</v>
      </c>
      <c r="B18" s="28">
        <v>543381.96566000022</v>
      </c>
      <c r="C18" s="28">
        <v>483597.40502999997</v>
      </c>
      <c r="D18" s="28">
        <v>474451.64524800016</v>
      </c>
      <c r="E18" s="28">
        <v>436673.23598</v>
      </c>
      <c r="F18" s="28">
        <v>414676.34526999999</v>
      </c>
      <c r="G18" s="28">
        <v>401135.15882999997</v>
      </c>
      <c r="H18" s="28">
        <v>362011.30192999996</v>
      </c>
      <c r="I18" s="28">
        <v>331277.89633999998</v>
      </c>
      <c r="J18" s="29">
        <v>321412.25520114921</v>
      </c>
    </row>
    <row r="19" spans="1:10" s="61" customFormat="1" ht="12.95" customHeight="1" x14ac:dyDescent="0.2">
      <c r="A19" s="113" t="s">
        <v>117</v>
      </c>
      <c r="B19" s="85">
        <v>1.9606936736402375E-2</v>
      </c>
      <c r="C19" s="85">
        <v>3.5207523053484388E-2</v>
      </c>
      <c r="D19" s="85">
        <v>2.2982058705401476E-2</v>
      </c>
      <c r="E19" s="85">
        <v>3.6700829956457494E-2</v>
      </c>
      <c r="F19" s="85">
        <v>3.3229738558785714E-2</v>
      </c>
      <c r="G19" s="85">
        <v>3.6192672334129997E-2</v>
      </c>
      <c r="H19" s="85">
        <v>4.137935293547082E-2</v>
      </c>
      <c r="I19" s="85">
        <v>3.7137607873475149E-2</v>
      </c>
      <c r="J19" s="102">
        <v>5.9268497294807793E-2</v>
      </c>
    </row>
    <row r="20" spans="1:10" s="61" customFormat="1" ht="12.95" customHeight="1" x14ac:dyDescent="0.2">
      <c r="A20" s="115" t="s">
        <v>118</v>
      </c>
      <c r="B20" s="85">
        <v>8.5589895714459387E-3</v>
      </c>
      <c r="C20" s="85">
        <v>2.3790035779094717E-2</v>
      </c>
      <c r="D20" s="85">
        <v>1.0249550272945272E-2</v>
      </c>
      <c r="E20" s="85">
        <v>1.2898167767224765E-2</v>
      </c>
      <c r="F20" s="85">
        <v>1.3556141874568975E-2</v>
      </c>
      <c r="G20" s="85">
        <v>1.6130280486988252E-2</v>
      </c>
      <c r="H20" s="85">
        <v>1.9337649231368707E-2</v>
      </c>
      <c r="I20" s="85">
        <v>1.6212266933686364E-2</v>
      </c>
      <c r="J20" s="102">
        <v>2.5813545219264968E-2</v>
      </c>
    </row>
    <row r="21" spans="1:10" s="61" customFormat="1" ht="12.95" customHeight="1" x14ac:dyDescent="0.2">
      <c r="A21" s="115" t="s">
        <v>119</v>
      </c>
      <c r="B21" s="85">
        <v>4.8541006092238078E-3</v>
      </c>
      <c r="C21" s="85">
        <v>4.7758389558105688E-3</v>
      </c>
      <c r="D21" s="85">
        <v>5.5390366712052891E-3</v>
      </c>
      <c r="E21" s="85">
        <v>9.6252702725242566E-3</v>
      </c>
      <c r="F21" s="85">
        <v>7.1993858576292324E-3</v>
      </c>
      <c r="G21" s="85">
        <v>5.9488627467160632E-3</v>
      </c>
      <c r="H21" s="85">
        <v>7.032663268581138E-3</v>
      </c>
      <c r="I21" s="85">
        <v>8.8524243918941779E-3</v>
      </c>
      <c r="J21" s="102">
        <v>8.9604037816387507E-3</v>
      </c>
    </row>
    <row r="22" spans="1:10" s="30" customFormat="1" ht="12.95" customHeight="1" x14ac:dyDescent="0.2">
      <c r="A22" s="115" t="s">
        <v>120</v>
      </c>
      <c r="B22" s="85">
        <v>1.1721496116021829E-3</v>
      </c>
      <c r="C22" s="85">
        <v>2.3485175792441436E-3</v>
      </c>
      <c r="D22" s="85">
        <v>2.1218958746916554E-3</v>
      </c>
      <c r="E22" s="85">
        <v>4.7222098587037633E-3</v>
      </c>
      <c r="F22" s="85">
        <v>2.8249299106597502E-3</v>
      </c>
      <c r="G22" s="85">
        <v>1.7812368279219043E-3</v>
      </c>
      <c r="H22" s="85">
        <v>8.7518787829738952E-3</v>
      </c>
      <c r="I22" s="85">
        <v>5.833346230600495E-3</v>
      </c>
      <c r="J22" s="102">
        <v>4.6000499447914041E-3</v>
      </c>
    </row>
    <row r="23" spans="1:10" s="98" customFormat="1" ht="12" customHeight="1" x14ac:dyDescent="0.2">
      <c r="A23" s="115" t="s">
        <v>167</v>
      </c>
      <c r="B23" s="85">
        <v>5.0216969441304448E-3</v>
      </c>
      <c r="C23" s="85">
        <v>4.293130739334957E-3</v>
      </c>
      <c r="D23" s="85">
        <v>5.0715758865592627E-3</v>
      </c>
      <c r="E23" s="85">
        <v>9.4551820580047064E-3</v>
      </c>
      <c r="F23" s="85">
        <v>9.6492809159277569E-3</v>
      </c>
      <c r="G23" s="85">
        <v>1.233229227250378E-2</v>
      </c>
      <c r="H23" s="85">
        <v>6.2571616525470839E-3</v>
      </c>
      <c r="I23" s="85">
        <v>6.2395703172941153E-3</v>
      </c>
      <c r="J23" s="102">
        <v>1.9894498349112669E-2</v>
      </c>
    </row>
    <row r="24" spans="1:10" s="61" customFormat="1" ht="12" customHeight="1" x14ac:dyDescent="0.2">
      <c r="A24" s="60" t="s">
        <v>21</v>
      </c>
      <c r="B24" s="85">
        <v>-1.0565388277152043E-2</v>
      </c>
      <c r="C24" s="85">
        <v>-1.0953673127487917E-2</v>
      </c>
      <c r="D24" s="85">
        <v>-1.0858727799978506E-2</v>
      </c>
      <c r="E24" s="85">
        <v>-1.1088544982916636E-2</v>
      </c>
      <c r="F24" s="85">
        <v>-1.1288565198847036E-2</v>
      </c>
      <c r="G24" s="85">
        <v>-1.2091705160293842E-2</v>
      </c>
      <c r="H24" s="85">
        <v>-1.2258596669056765E-2</v>
      </c>
      <c r="I24" s="85">
        <v>-1.3609961726431074E-2</v>
      </c>
      <c r="J24" s="102">
        <v>-1.7329769288258193E-2</v>
      </c>
    </row>
    <row r="25" spans="1:10" s="49" customFormat="1" ht="12" customHeight="1" x14ac:dyDescent="0.2">
      <c r="A25" s="116" t="s">
        <v>168</v>
      </c>
      <c r="B25" s="117">
        <v>2.1039478078224696</v>
      </c>
      <c r="C25" s="117">
        <v>2.5514417781706631</v>
      </c>
      <c r="D25" s="117">
        <v>2.1410953997072992</v>
      </c>
      <c r="E25" s="117">
        <v>1.1727479084899408</v>
      </c>
      <c r="F25" s="117">
        <v>1.169886678313341</v>
      </c>
      <c r="G25" s="117">
        <v>0.9804912901110564</v>
      </c>
      <c r="H25" s="117">
        <v>1.9591305690602854</v>
      </c>
      <c r="I25" s="117">
        <v>2.1812338084737286</v>
      </c>
      <c r="J25" s="122">
        <v>0.87108350178787652</v>
      </c>
    </row>
    <row r="26" spans="1:10" ht="12" customHeight="1" x14ac:dyDescent="0.2">
      <c r="I26" s="69"/>
    </row>
    <row r="28" spans="1:10" ht="18.75" x14ac:dyDescent="0.3">
      <c r="A28" s="13" t="s">
        <v>206</v>
      </c>
      <c r="B28" s="21"/>
      <c r="C28" s="21"/>
      <c r="D28" s="21"/>
      <c r="E28" s="21"/>
      <c r="F28" s="16"/>
    </row>
    <row r="29" spans="1:10" ht="12.75" x14ac:dyDescent="0.2">
      <c r="B29" s="15"/>
      <c r="C29" s="15"/>
    </row>
    <row r="30" spans="1:10" ht="12.75" x14ac:dyDescent="0.2">
      <c r="A30" s="59" t="s">
        <v>50</v>
      </c>
      <c r="B30" s="17">
        <v>42735</v>
      </c>
      <c r="C30" s="17">
        <v>42369</v>
      </c>
      <c r="D30" s="17">
        <v>42004</v>
      </c>
      <c r="E30" s="17">
        <v>41639</v>
      </c>
      <c r="F30" s="52">
        <v>41274</v>
      </c>
    </row>
    <row r="31" spans="1:10" ht="12.75" x14ac:dyDescent="0.2">
      <c r="A31" s="60" t="s">
        <v>116</v>
      </c>
      <c r="B31" s="28">
        <v>543381.96566000022</v>
      </c>
      <c r="C31" s="28">
        <v>414676.34526999999</v>
      </c>
      <c r="D31" s="28">
        <v>321412.25520114921</v>
      </c>
      <c r="E31" s="28">
        <v>212288.57458315112</v>
      </c>
      <c r="F31" s="29">
        <v>107174.07695</v>
      </c>
    </row>
    <row r="32" spans="1:10" ht="12.75" x14ac:dyDescent="0.2">
      <c r="A32" s="113" t="s">
        <v>117</v>
      </c>
      <c r="B32" s="114">
        <v>10654.055824397592</v>
      </c>
      <c r="C32" s="114">
        <v>13779.586539834856</v>
      </c>
      <c r="D32" s="28">
        <v>19049.621377907384</v>
      </c>
      <c r="E32" s="28">
        <v>17027.32711758573</v>
      </c>
      <c r="F32" s="29">
        <v>8603.1447200000002</v>
      </c>
    </row>
    <row r="33" spans="1:6" ht="12.75" x14ac:dyDescent="0.2">
      <c r="A33" s="115" t="s">
        <v>118</v>
      </c>
      <c r="B33" s="114">
        <v>4650.8005773957375</v>
      </c>
      <c r="C33" s="114">
        <v>5621.4113685078692</v>
      </c>
      <c r="D33" s="28">
        <v>8296.7897836607972</v>
      </c>
      <c r="E33" s="28">
        <v>7672.2955720111249</v>
      </c>
      <c r="F33" s="29">
        <v>3367.0672</v>
      </c>
    </row>
    <row r="34" spans="1:6" ht="12.75" x14ac:dyDescent="0.2">
      <c r="A34" s="115" t="s">
        <v>119</v>
      </c>
      <c r="B34" s="114">
        <v>2637.6307305514374</v>
      </c>
      <c r="C34" s="114">
        <v>2985.4150156302144</v>
      </c>
      <c r="D34" s="28">
        <v>2879.9835869694166</v>
      </c>
      <c r="E34" s="28">
        <v>2714.3151608711778</v>
      </c>
      <c r="F34" s="29">
        <v>1276.7843800000001</v>
      </c>
    </row>
    <row r="35" spans="1:6" ht="12.75" x14ac:dyDescent="0.2">
      <c r="A35" s="115" t="s">
        <v>120</v>
      </c>
      <c r="B35" s="114">
        <v>636.92495999999994</v>
      </c>
      <c r="C35" s="114">
        <v>1171.4316109962929</v>
      </c>
      <c r="D35" s="28">
        <v>1478.5124267933272</v>
      </c>
      <c r="E35" s="28">
        <v>1491.5067931603337</v>
      </c>
      <c r="F35" s="29">
        <v>922.01195999999993</v>
      </c>
    </row>
    <row r="36" spans="1:6" ht="12.75" x14ac:dyDescent="0.2">
      <c r="A36" s="115" t="s">
        <v>207</v>
      </c>
      <c r="B36" s="114">
        <v>2728.6995564504173</v>
      </c>
      <c r="C36" s="114">
        <v>4001.3285447004801</v>
      </c>
      <c r="D36" s="28">
        <v>6394.3355804838429</v>
      </c>
      <c r="E36" s="28">
        <v>5149.2095915430964</v>
      </c>
      <c r="F36" s="29">
        <v>3037.2811800000004</v>
      </c>
    </row>
    <row r="37" spans="1:6" ht="12.75" x14ac:dyDescent="0.2">
      <c r="A37" s="60" t="s">
        <v>21</v>
      </c>
      <c r="B37" s="114">
        <v>-5741.0414500000006</v>
      </c>
      <c r="C37" s="114">
        <v>-4681.1009599999998</v>
      </c>
      <c r="D37" s="28">
        <v>-5570.0002290546799</v>
      </c>
      <c r="E37" s="28">
        <v>-5520.6550483503252</v>
      </c>
      <c r="F37" s="29">
        <v>-1107.49873</v>
      </c>
    </row>
    <row r="38" spans="1:6" ht="12.75" x14ac:dyDescent="0.2">
      <c r="A38" s="116" t="s">
        <v>208</v>
      </c>
      <c r="B38" s="117">
        <v>2.1039478078224696</v>
      </c>
      <c r="C38" s="117">
        <v>1.169886678313341</v>
      </c>
      <c r="D38" s="117">
        <v>0.87108350178787652</v>
      </c>
      <c r="E38" s="117">
        <v>1.0721364027242704</v>
      </c>
      <c r="F38" s="122">
        <v>0.36463490350932865</v>
      </c>
    </row>
    <row r="39" spans="1:6" ht="12.75" x14ac:dyDescent="0.2">
      <c r="A39" s="19"/>
      <c r="B39" s="19"/>
      <c r="C39" s="19"/>
      <c r="D39" s="19"/>
      <c r="E39" s="19"/>
      <c r="F39" s="19"/>
    </row>
    <row r="40" spans="1:6" ht="12.75" x14ac:dyDescent="0.2">
      <c r="A40" s="59" t="s">
        <v>121</v>
      </c>
      <c r="B40" s="17">
        <v>42735</v>
      </c>
      <c r="C40" s="17">
        <v>42369</v>
      </c>
      <c r="D40" s="17">
        <v>42004</v>
      </c>
      <c r="E40" s="17">
        <v>41639</v>
      </c>
      <c r="F40" s="52">
        <v>41274</v>
      </c>
    </row>
    <row r="41" spans="1:6" ht="12.75" x14ac:dyDescent="0.2">
      <c r="A41" s="60" t="s">
        <v>116</v>
      </c>
      <c r="B41" s="28">
        <v>543381.96566000022</v>
      </c>
      <c r="C41" s="28">
        <v>414676.34526999999</v>
      </c>
      <c r="D41" s="28">
        <v>321412.25520114921</v>
      </c>
      <c r="E41" s="28">
        <v>212288.57458315112</v>
      </c>
      <c r="F41" s="29">
        <v>107174.07695</v>
      </c>
    </row>
    <row r="42" spans="1:6" ht="12.75" x14ac:dyDescent="0.2">
      <c r="A42" s="113" t="s">
        <v>117</v>
      </c>
      <c r="B42" s="85">
        <v>1.9606936736402375E-2</v>
      </c>
      <c r="C42" s="85">
        <v>3.3229738558785714E-2</v>
      </c>
      <c r="D42" s="85">
        <v>5.9268497294807793E-2</v>
      </c>
      <c r="E42" s="85">
        <v>8.0208400998595969E-2</v>
      </c>
      <c r="F42" s="102">
        <v>8.0272627157905271E-2</v>
      </c>
    </row>
    <row r="43" spans="1:6" ht="12.75" x14ac:dyDescent="0.2">
      <c r="A43" s="115" t="s">
        <v>118</v>
      </c>
      <c r="B43" s="85">
        <v>8.5589895714459387E-3</v>
      </c>
      <c r="C43" s="85">
        <v>1.3556141874568975E-2</v>
      </c>
      <c r="D43" s="85">
        <v>2.5813545219264968E-2</v>
      </c>
      <c r="E43" s="85">
        <v>3.6140878457902925E-2</v>
      </c>
      <c r="F43" s="102">
        <v>3.1416806151461793E-2</v>
      </c>
    </row>
    <row r="44" spans="1:6" ht="12.75" x14ac:dyDescent="0.2">
      <c r="A44" s="115" t="s">
        <v>119</v>
      </c>
      <c r="B44" s="85">
        <v>4.8541006092238078E-3</v>
      </c>
      <c r="C44" s="85">
        <v>7.1993858576292324E-3</v>
      </c>
      <c r="D44" s="85">
        <v>8.9604037816387507E-3</v>
      </c>
      <c r="E44" s="85">
        <v>1.2785969128112499E-2</v>
      </c>
      <c r="F44" s="102">
        <v>1.1913182892124737E-2</v>
      </c>
    </row>
    <row r="45" spans="1:6" ht="12.75" x14ac:dyDescent="0.2">
      <c r="A45" s="115" t="s">
        <v>120</v>
      </c>
      <c r="B45" s="85">
        <v>1.1721496116021829E-3</v>
      </c>
      <c r="C45" s="85">
        <v>2.8249299106597502E-3</v>
      </c>
      <c r="D45" s="85">
        <v>4.6000499447914041E-3</v>
      </c>
      <c r="E45" s="85">
        <v>7.025845814307481E-3</v>
      </c>
      <c r="F45" s="102">
        <v>8.6029381940013992E-3</v>
      </c>
    </row>
    <row r="46" spans="1:6" ht="12.75" x14ac:dyDescent="0.2">
      <c r="A46" s="115" t="s">
        <v>207</v>
      </c>
      <c r="B46" s="85">
        <v>5.0216969441304448E-3</v>
      </c>
      <c r="C46" s="85">
        <v>9.6492809159277569E-3</v>
      </c>
      <c r="D46" s="85">
        <v>1.9894498349112669E-2</v>
      </c>
      <c r="E46" s="85">
        <v>2.4255707598273064E-2</v>
      </c>
      <c r="F46" s="102">
        <v>2.833969992031735E-2</v>
      </c>
    </row>
    <row r="47" spans="1:6" ht="12.75" x14ac:dyDescent="0.2">
      <c r="A47" s="60" t="s">
        <v>21</v>
      </c>
      <c r="B47" s="85">
        <v>-1.0565388277152043E-2</v>
      </c>
      <c r="C47" s="85">
        <v>-1.1288565198847036E-2</v>
      </c>
      <c r="D47" s="85">
        <v>-1.7329769288258193E-2</v>
      </c>
      <c r="E47" s="85">
        <v>-2.6005427089944234E-2</v>
      </c>
      <c r="F47" s="102">
        <v>-1.0333643745928245E-2</v>
      </c>
    </row>
    <row r="48" spans="1:6" ht="12.75" x14ac:dyDescent="0.2">
      <c r="A48" s="116" t="s">
        <v>208</v>
      </c>
      <c r="B48" s="117">
        <v>2.1039478078224696</v>
      </c>
      <c r="C48" s="117">
        <v>1.169886678313341</v>
      </c>
      <c r="D48" s="117">
        <v>0.87108350178787652</v>
      </c>
      <c r="E48" s="117">
        <v>1.0721364027242704</v>
      </c>
      <c r="F48" s="122">
        <v>0.36463490350932865</v>
      </c>
    </row>
  </sheetData>
  <conditionalFormatting sqref="J15">
    <cfRule type="cellIs" priority="21" stopIfTrue="1" operator="greaterThan">
      <formula>10</formula>
    </cfRule>
  </conditionalFormatting>
  <conditionalFormatting sqref="J25">
    <cfRule type="cellIs" priority="20" stopIfTrue="1" operator="greaterThan">
      <formula>10</formula>
    </cfRule>
  </conditionalFormatting>
  <conditionalFormatting sqref="C15">
    <cfRule type="cellIs" priority="18" stopIfTrue="1" operator="greaterThan">
      <formula>10</formula>
    </cfRule>
  </conditionalFormatting>
  <conditionalFormatting sqref="D15">
    <cfRule type="cellIs" priority="17" stopIfTrue="1" operator="greaterThan">
      <formula>10</formula>
    </cfRule>
  </conditionalFormatting>
  <conditionalFormatting sqref="B15">
    <cfRule type="cellIs" priority="19" stopIfTrue="1" operator="greaterThan">
      <formula>10</formula>
    </cfRule>
  </conditionalFormatting>
  <conditionalFormatting sqref="E15:H15">
    <cfRule type="cellIs" priority="16" stopIfTrue="1" operator="greaterThan">
      <formula>10</formula>
    </cfRule>
  </conditionalFormatting>
  <conditionalFormatting sqref="I15">
    <cfRule type="cellIs" priority="15" stopIfTrue="1" operator="greaterThan">
      <formula>10</formula>
    </cfRule>
  </conditionalFormatting>
  <conditionalFormatting sqref="C25">
    <cfRule type="cellIs" priority="13" stopIfTrue="1" operator="greaterThan">
      <formula>10</formula>
    </cfRule>
  </conditionalFormatting>
  <conditionalFormatting sqref="D25">
    <cfRule type="cellIs" priority="12" stopIfTrue="1" operator="greaterThan">
      <formula>10</formula>
    </cfRule>
  </conditionalFormatting>
  <conditionalFormatting sqref="B25">
    <cfRule type="cellIs" priority="14" stopIfTrue="1" operator="greaterThan">
      <formula>10</formula>
    </cfRule>
  </conditionalFormatting>
  <conditionalFormatting sqref="E25:H25">
    <cfRule type="cellIs" priority="11" stopIfTrue="1" operator="greaterThan">
      <formula>10</formula>
    </cfRule>
  </conditionalFormatting>
  <conditionalFormatting sqref="I25">
    <cfRule type="cellIs" priority="10" stopIfTrue="1" operator="greaterThan">
      <formula>10</formula>
    </cfRule>
  </conditionalFormatting>
  <conditionalFormatting sqref="C38">
    <cfRule type="cellIs" priority="8" stopIfTrue="1" operator="greaterThan">
      <formula>10</formula>
    </cfRule>
  </conditionalFormatting>
  <conditionalFormatting sqref="B38">
    <cfRule type="cellIs" priority="9" stopIfTrue="1" operator="greaterThan">
      <formula>10</formula>
    </cfRule>
  </conditionalFormatting>
  <conditionalFormatting sqref="C48">
    <cfRule type="cellIs" priority="6" stopIfTrue="1" operator="greaterThan">
      <formula>10</formula>
    </cfRule>
  </conditionalFormatting>
  <conditionalFormatting sqref="B48">
    <cfRule type="cellIs" priority="7" stopIfTrue="1" operator="greaterThan">
      <formula>10</formula>
    </cfRule>
  </conditionalFormatting>
  <conditionalFormatting sqref="F38">
    <cfRule type="cellIs" priority="5" stopIfTrue="1" operator="greaterThan">
      <formula>10</formula>
    </cfRule>
  </conditionalFormatting>
  <conditionalFormatting sqref="D38:E38">
    <cfRule type="cellIs" priority="4" stopIfTrue="1" operator="greaterThan">
      <formula>10</formula>
    </cfRule>
  </conditionalFormatting>
  <conditionalFormatting sqref="F48">
    <cfRule type="cellIs" priority="3" stopIfTrue="1" operator="greaterThan">
      <formula>10</formula>
    </cfRule>
  </conditionalFormatting>
  <conditionalFormatting sqref="E48">
    <cfRule type="cellIs" priority="2" stopIfTrue="1" operator="greaterThan">
      <formula>10</formula>
    </cfRule>
  </conditionalFormatting>
  <conditionalFormatting sqref="D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37"/>
  <sheetViews>
    <sheetView zoomScaleNormal="100" workbookViewId="0">
      <selection activeCell="M34" sqref="M34"/>
    </sheetView>
  </sheetViews>
  <sheetFormatPr defaultColWidth="10" defaultRowHeight="12" customHeight="1" x14ac:dyDescent="0.2"/>
  <cols>
    <col min="1" max="1" width="42.1640625" style="14" customWidth="1"/>
    <col min="2" max="3" width="11.5" style="14" customWidth="1"/>
    <col min="4" max="8" width="11.5" style="15" customWidth="1"/>
    <col min="9" max="9" width="11.5" style="22" customWidth="1"/>
    <col min="10" max="10" width="11.5" style="51" customWidth="1"/>
    <col min="11" max="11" width="4.83203125" style="15" customWidth="1"/>
    <col min="12" max="12" width="42.1640625" style="15" customWidth="1"/>
    <col min="13" max="13" width="30.83203125" style="15" bestFit="1" customWidth="1"/>
    <col min="14" max="14" width="12.6640625" style="15" bestFit="1" customWidth="1"/>
    <col min="15"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0</v>
      </c>
      <c r="B1" s="2"/>
      <c r="C1" s="2"/>
      <c r="D1" s="3"/>
      <c r="E1" s="4"/>
      <c r="F1" s="4"/>
      <c r="G1" s="4"/>
      <c r="H1" s="3"/>
      <c r="I1" s="4"/>
      <c r="J1" s="3"/>
      <c r="S1" s="3"/>
    </row>
    <row r="2" spans="1:19" s="5" customFormat="1" ht="17.25" customHeight="1" x14ac:dyDescent="0.2">
      <c r="A2" s="6">
        <v>42735</v>
      </c>
      <c r="B2" s="7"/>
      <c r="C2" s="7"/>
      <c r="D2" s="8"/>
      <c r="E2" s="8"/>
      <c r="F2" s="8"/>
      <c r="G2" s="8"/>
      <c r="H2" s="8"/>
      <c r="I2" s="8"/>
      <c r="J2" s="8"/>
      <c r="S2" s="8"/>
    </row>
    <row r="3" spans="1:19" ht="6" customHeight="1" x14ac:dyDescent="0.2">
      <c r="A3" s="9"/>
      <c r="B3" s="9"/>
      <c r="C3" s="9"/>
      <c r="D3" s="10"/>
      <c r="E3" s="10"/>
      <c r="F3" s="10"/>
      <c r="G3" s="10"/>
      <c r="H3" s="10"/>
      <c r="I3" s="10"/>
      <c r="J3" s="10"/>
      <c r="K3" s="19"/>
    </row>
    <row r="4" spans="1:19" ht="12" customHeight="1" x14ac:dyDescent="0.2">
      <c r="A4" s="20"/>
      <c r="B4" s="20"/>
      <c r="C4" s="20"/>
      <c r="D4" s="21"/>
      <c r="E4" s="21"/>
      <c r="F4" s="21"/>
      <c r="G4" s="21"/>
      <c r="H4" s="21"/>
      <c r="J4" s="11"/>
      <c r="K4" s="19"/>
    </row>
    <row r="5" spans="1:19" ht="18.75" x14ac:dyDescent="0.3">
      <c r="A5" s="13" t="s">
        <v>49</v>
      </c>
      <c r="B5" s="20"/>
      <c r="C5" s="20"/>
      <c r="D5" s="21"/>
      <c r="E5" s="21"/>
      <c r="F5" s="21"/>
      <c r="G5" s="21"/>
      <c r="H5" s="21"/>
      <c r="J5" s="11"/>
      <c r="K5" s="19"/>
    </row>
    <row r="6" spans="1:19" s="22" customFormat="1" ht="12" customHeight="1" x14ac:dyDescent="0.2">
      <c r="A6" s="20"/>
      <c r="B6" s="20"/>
      <c r="C6" s="20"/>
      <c r="D6" s="21"/>
      <c r="E6" s="21"/>
      <c r="F6" s="21"/>
      <c r="G6" s="21"/>
      <c r="H6" s="21"/>
      <c r="J6" s="11"/>
      <c r="K6" s="19"/>
      <c r="L6" s="15"/>
    </row>
    <row r="7" spans="1:19" s="26" customFormat="1" ht="12" customHeight="1" x14ac:dyDescent="0.2">
      <c r="A7" s="23" t="s">
        <v>50</v>
      </c>
      <c r="B7" s="24" t="s">
        <v>205</v>
      </c>
      <c r="C7" s="24" t="s">
        <v>182</v>
      </c>
      <c r="D7" s="24" t="s">
        <v>169</v>
      </c>
      <c r="E7" s="24" t="s">
        <v>158</v>
      </c>
      <c r="F7" s="24" t="s">
        <v>133</v>
      </c>
      <c r="G7" s="24" t="s">
        <v>132</v>
      </c>
      <c r="H7" s="24" t="s">
        <v>131</v>
      </c>
      <c r="I7" s="24" t="s">
        <v>129</v>
      </c>
      <c r="J7" s="25" t="s">
        <v>125</v>
      </c>
      <c r="K7" s="19"/>
      <c r="L7" s="15"/>
    </row>
    <row r="8" spans="1:19" s="49" customFormat="1" ht="13.5" customHeight="1" x14ac:dyDescent="0.2">
      <c r="A8" s="31" t="s">
        <v>51</v>
      </c>
      <c r="B8" s="32">
        <v>83779.382244033201</v>
      </c>
      <c r="C8" s="32">
        <v>81629.288475369438</v>
      </c>
      <c r="D8" s="32">
        <v>78494.235710917608</v>
      </c>
      <c r="E8" s="32">
        <v>66251.74052749676</v>
      </c>
      <c r="F8" s="32">
        <v>66806.539249932001</v>
      </c>
      <c r="G8" s="32">
        <v>63459.938359280997</v>
      </c>
      <c r="H8" s="32">
        <v>60554.466716206683</v>
      </c>
      <c r="I8" s="32">
        <v>55572.661376554293</v>
      </c>
      <c r="J8" s="33">
        <v>55894.343171829489</v>
      </c>
      <c r="K8" s="73"/>
      <c r="L8" s="74"/>
      <c r="M8" s="74"/>
      <c r="N8" s="74"/>
      <c r="O8" s="74"/>
      <c r="P8" s="74"/>
    </row>
    <row r="9" spans="1:19" s="49" customFormat="1" ht="13.5" customHeight="1" x14ac:dyDescent="0.2">
      <c r="A9" s="31" t="s">
        <v>52</v>
      </c>
      <c r="B9" s="32">
        <v>30900</v>
      </c>
      <c r="C9" s="32">
        <v>30900</v>
      </c>
      <c r="D9" s="32">
        <v>30900</v>
      </c>
      <c r="E9" s="32">
        <v>30900</v>
      </c>
      <c r="F9" s="32">
        <v>30900</v>
      </c>
      <c r="G9" s="32">
        <v>15900</v>
      </c>
      <c r="H9" s="32">
        <v>16650</v>
      </c>
      <c r="I9" s="32">
        <v>16650</v>
      </c>
      <c r="J9" s="33">
        <v>16650</v>
      </c>
      <c r="K9" s="73"/>
      <c r="L9" s="74"/>
      <c r="M9" s="74"/>
      <c r="N9" s="74"/>
      <c r="O9" s="74"/>
      <c r="P9" s="74"/>
    </row>
    <row r="10" spans="1:19" s="49" customFormat="1" ht="13.5" customHeight="1" x14ac:dyDescent="0.2">
      <c r="A10" s="75" t="s">
        <v>53</v>
      </c>
      <c r="B10" s="76">
        <v>114679.3822440332</v>
      </c>
      <c r="C10" s="76">
        <v>112529.28847536944</v>
      </c>
      <c r="D10" s="76">
        <v>109394.23571091761</v>
      </c>
      <c r="E10" s="76">
        <v>97151.74052749676</v>
      </c>
      <c r="F10" s="76">
        <v>97706.539249932001</v>
      </c>
      <c r="G10" s="76">
        <v>79359.93835928099</v>
      </c>
      <c r="H10" s="76">
        <v>77204.466716206691</v>
      </c>
      <c r="I10" s="76">
        <v>72222.661376554286</v>
      </c>
      <c r="J10" s="77">
        <v>72544.343171829489</v>
      </c>
      <c r="K10" s="73"/>
      <c r="L10" s="74"/>
      <c r="M10" s="74"/>
      <c r="N10" s="74"/>
      <c r="O10" s="74"/>
      <c r="P10" s="74"/>
    </row>
    <row r="11" spans="1:19" s="49" customFormat="1" ht="13.5" customHeight="1" x14ac:dyDescent="0.2">
      <c r="A11" s="31" t="s">
        <v>54</v>
      </c>
      <c r="B11" s="32">
        <v>486024.848</v>
      </c>
      <c r="C11" s="32">
        <v>431870.717</v>
      </c>
      <c r="D11" s="32">
        <v>426387.50599999999</v>
      </c>
      <c r="E11" s="32">
        <v>380931.24400000001</v>
      </c>
      <c r="F11" s="32">
        <v>365012.15399999998</v>
      </c>
      <c r="G11" s="32">
        <v>352850.72000000003</v>
      </c>
      <c r="H11" s="32">
        <v>321607.96000000002</v>
      </c>
      <c r="I11" s="32">
        <v>284570.52</v>
      </c>
      <c r="J11" s="33">
        <v>279949.11</v>
      </c>
      <c r="K11" s="73"/>
      <c r="L11" s="74"/>
      <c r="M11" s="74"/>
      <c r="N11" s="74"/>
      <c r="O11" s="74"/>
      <c r="P11" s="74"/>
    </row>
    <row r="12" spans="1:19" s="49" customFormat="1" ht="13.5" customHeight="1" x14ac:dyDescent="0.2">
      <c r="A12" s="31" t="s">
        <v>55</v>
      </c>
      <c r="B12" s="32">
        <v>7342.4679999999998</v>
      </c>
      <c r="C12" s="32">
        <v>7246.7039999999997</v>
      </c>
      <c r="D12" s="32">
        <v>7132.2139999999999</v>
      </c>
      <c r="E12" s="32">
        <v>5688.6639999999998</v>
      </c>
      <c r="F12" s="32">
        <v>8955.639000000001</v>
      </c>
      <c r="G12" s="32">
        <v>9833.7450000000008</v>
      </c>
      <c r="H12" s="32">
        <v>9030.9740000000002</v>
      </c>
      <c r="I12" s="32">
        <v>9029.884</v>
      </c>
      <c r="J12" s="33">
        <v>7859.1005000000005</v>
      </c>
      <c r="K12" s="73"/>
      <c r="L12" s="74"/>
      <c r="M12" s="74"/>
      <c r="N12" s="74"/>
      <c r="O12" s="74"/>
      <c r="P12" s="74"/>
    </row>
    <row r="13" spans="1:19" s="49" customFormat="1" ht="13.5" customHeight="1" x14ac:dyDescent="0.2">
      <c r="A13" s="31" t="s">
        <v>56</v>
      </c>
      <c r="B13" s="32">
        <v>61811.339</v>
      </c>
      <c r="C13" s="32">
        <v>61811.339</v>
      </c>
      <c r="D13" s="32">
        <v>61811.339</v>
      </c>
      <c r="E13" s="32">
        <v>61811.339</v>
      </c>
      <c r="F13" s="32">
        <v>44366.548000000003</v>
      </c>
      <c r="G13" s="32">
        <v>44366.548000000003</v>
      </c>
      <c r="H13" s="32">
        <v>44366.548000000003</v>
      </c>
      <c r="I13" s="32">
        <v>44366.548000000003</v>
      </c>
      <c r="J13" s="33">
        <v>30066.25</v>
      </c>
      <c r="K13" s="73"/>
      <c r="L13" s="74"/>
      <c r="M13" s="74"/>
      <c r="N13" s="74"/>
      <c r="O13" s="74"/>
      <c r="P13" s="74"/>
    </row>
    <row r="14" spans="1:19" s="49" customFormat="1" ht="13.5" customHeight="1" x14ac:dyDescent="0.2">
      <c r="A14" s="78" t="s">
        <v>57</v>
      </c>
      <c r="B14" s="125">
        <v>555178.65500000003</v>
      </c>
      <c r="C14" s="125">
        <v>500928.76</v>
      </c>
      <c r="D14" s="125">
        <v>495331.05900000001</v>
      </c>
      <c r="E14" s="125">
        <v>448431.24699999997</v>
      </c>
      <c r="F14" s="125">
        <v>418334.34100000001</v>
      </c>
      <c r="G14" s="125">
        <v>407051.01300000004</v>
      </c>
      <c r="H14" s="125">
        <v>375005.48200000002</v>
      </c>
      <c r="I14" s="125">
        <v>337966.95200000005</v>
      </c>
      <c r="J14" s="126">
        <v>317874.46049999999</v>
      </c>
      <c r="K14" s="73"/>
      <c r="L14" s="74"/>
      <c r="M14" s="74"/>
      <c r="N14" s="74"/>
      <c r="O14" s="74"/>
      <c r="P14" s="74"/>
    </row>
    <row r="15" spans="1:19" s="49" customFormat="1" ht="13.5" customHeight="1" x14ac:dyDescent="0.2">
      <c r="A15" s="81"/>
      <c r="B15" s="127"/>
      <c r="C15" s="127"/>
      <c r="D15" s="127"/>
      <c r="E15" s="127"/>
      <c r="F15" s="127"/>
      <c r="G15" s="127"/>
      <c r="H15" s="127"/>
      <c r="I15" s="127"/>
      <c r="J15" s="128"/>
      <c r="K15" s="73"/>
      <c r="L15" s="74"/>
      <c r="M15" s="74"/>
      <c r="N15" s="74"/>
      <c r="O15" s="74"/>
      <c r="P15" s="74"/>
    </row>
    <row r="16" spans="1:19" ht="13.5" customHeight="1" x14ac:dyDescent="0.2">
      <c r="A16" s="84" t="s">
        <v>58</v>
      </c>
      <c r="B16" s="85">
        <v>0.15090526534027718</v>
      </c>
      <c r="C16" s="85">
        <v>0.16295588313869108</v>
      </c>
      <c r="D16" s="85">
        <v>0.15846822904541022</v>
      </c>
      <c r="E16" s="85">
        <v>0.14774113305154393</v>
      </c>
      <c r="F16" s="85">
        <v>0.15969652190215958</v>
      </c>
      <c r="G16" s="85">
        <v>0.15590168389847733</v>
      </c>
      <c r="H16" s="85">
        <v>0.16147621734288856</v>
      </c>
      <c r="I16" s="85">
        <v>0.1644322353049309</v>
      </c>
      <c r="J16" s="129">
        <v>0.17583779169899524</v>
      </c>
      <c r="K16" s="19"/>
    </row>
    <row r="17" spans="1:20" s="49" customFormat="1" ht="13.5" customHeight="1" x14ac:dyDescent="0.2">
      <c r="A17" s="87" t="s">
        <v>59</v>
      </c>
      <c r="B17" s="88">
        <v>0.20656302473306218</v>
      </c>
      <c r="C17" s="88">
        <v>0.22464130124085796</v>
      </c>
      <c r="D17" s="88">
        <v>0.22085074966178853</v>
      </c>
      <c r="E17" s="88">
        <v>0.21664801723216395</v>
      </c>
      <c r="F17" s="88">
        <v>0.2335608858129388</v>
      </c>
      <c r="G17" s="88">
        <v>0.19496312704000318</v>
      </c>
      <c r="H17" s="88">
        <v>0.20587556828357695</v>
      </c>
      <c r="I17" s="88">
        <v>0.21369740724399075</v>
      </c>
      <c r="J17" s="89">
        <v>0.22821696042431661</v>
      </c>
      <c r="K17" s="19"/>
      <c r="L17" s="15"/>
    </row>
    <row r="18" spans="1:20" s="50" customFormat="1" ht="13.5" customHeight="1" x14ac:dyDescent="0.2">
      <c r="A18" s="19"/>
      <c r="B18" s="19"/>
      <c r="C18" s="19"/>
      <c r="D18" s="19"/>
      <c r="E18" s="19"/>
      <c r="F18" s="19"/>
      <c r="G18" s="19"/>
      <c r="H18" s="19"/>
      <c r="I18" s="19"/>
      <c r="J18" s="19"/>
      <c r="K18" s="19"/>
      <c r="L18" s="15"/>
    </row>
    <row r="19" spans="1:20" s="15" customFormat="1" ht="12" customHeight="1" x14ac:dyDescent="0.2">
      <c r="A19" s="14"/>
      <c r="B19" s="32"/>
      <c r="C19" s="14"/>
      <c r="I19" s="22"/>
      <c r="J19" s="51"/>
      <c r="Q19" s="16"/>
      <c r="R19" s="16"/>
      <c r="S19" s="16"/>
      <c r="T19" s="16"/>
    </row>
    <row r="20" spans="1:20" s="15" customFormat="1" ht="18.75" x14ac:dyDescent="0.3">
      <c r="A20" s="13" t="s">
        <v>60</v>
      </c>
      <c r="B20" s="21"/>
      <c r="C20" s="21"/>
      <c r="D20" s="21"/>
      <c r="E20" s="21"/>
      <c r="F20" s="16"/>
      <c r="G20" s="16"/>
      <c r="I20" s="22"/>
      <c r="J20" s="51"/>
      <c r="Q20" s="16"/>
      <c r="R20" s="16"/>
      <c r="S20" s="16"/>
      <c r="T20" s="16"/>
    </row>
    <row r="21" spans="1:20" s="15" customFormat="1" ht="12" customHeight="1" x14ac:dyDescent="0.2">
      <c r="A21" s="54"/>
      <c r="B21" s="54"/>
      <c r="C21" s="54"/>
      <c r="D21" s="54"/>
      <c r="E21" s="54"/>
      <c r="F21" s="55"/>
      <c r="G21" s="22"/>
      <c r="I21" s="22"/>
      <c r="J21" s="51"/>
      <c r="Q21" s="16"/>
      <c r="R21" s="16"/>
      <c r="S21" s="16"/>
      <c r="T21" s="16"/>
    </row>
    <row r="22" spans="1:20" s="15" customFormat="1" ht="12" customHeight="1" x14ac:dyDescent="0.2">
      <c r="A22" s="23" t="s">
        <v>50</v>
      </c>
      <c r="B22" s="56">
        <v>2016</v>
      </c>
      <c r="C22" s="56">
        <v>2015</v>
      </c>
      <c r="D22" s="56">
        <v>2014</v>
      </c>
      <c r="E22" s="56">
        <v>2013</v>
      </c>
      <c r="F22" s="57">
        <v>2012</v>
      </c>
      <c r="G22" s="26"/>
      <c r="I22" s="22"/>
      <c r="J22" s="51"/>
      <c r="Q22" s="16"/>
      <c r="R22" s="16"/>
      <c r="S22" s="16"/>
      <c r="T22" s="16"/>
    </row>
    <row r="23" spans="1:20" s="15" customFormat="1" ht="12" customHeight="1" x14ac:dyDescent="0.2">
      <c r="A23" s="31" t="s">
        <v>51</v>
      </c>
      <c r="B23" s="28">
        <v>83779.382244033201</v>
      </c>
      <c r="C23" s="32">
        <v>66806.539249932001</v>
      </c>
      <c r="D23" s="32">
        <v>55894.343171829489</v>
      </c>
      <c r="E23" s="32">
        <v>29950.727927578697</v>
      </c>
      <c r="F23" s="33">
        <v>19326.990000000002</v>
      </c>
      <c r="G23" s="16"/>
      <c r="I23" s="22"/>
      <c r="J23" s="51"/>
      <c r="Q23" s="16"/>
      <c r="R23" s="16"/>
      <c r="S23" s="16"/>
      <c r="T23" s="16"/>
    </row>
    <row r="24" spans="1:20" s="15" customFormat="1" ht="12" customHeight="1" x14ac:dyDescent="0.2">
      <c r="A24" s="31" t="s">
        <v>52</v>
      </c>
      <c r="B24" s="32">
        <v>30900</v>
      </c>
      <c r="C24" s="32">
        <v>30900</v>
      </c>
      <c r="D24" s="32">
        <v>16650</v>
      </c>
      <c r="E24" s="32">
        <v>14975.363963789348</v>
      </c>
      <c r="F24" s="33">
        <v>8500</v>
      </c>
      <c r="G24" s="16"/>
      <c r="I24" s="22"/>
      <c r="K24" s="16"/>
      <c r="L24" s="16"/>
      <c r="M24" s="16"/>
      <c r="N24" s="16"/>
    </row>
    <row r="25" spans="1:20" s="15" customFormat="1" ht="12" customHeight="1" x14ac:dyDescent="0.2">
      <c r="A25" s="75" t="s">
        <v>53</v>
      </c>
      <c r="B25" s="76">
        <v>114679.3822440332</v>
      </c>
      <c r="C25" s="76">
        <v>97706.539249932001</v>
      </c>
      <c r="D25" s="76">
        <v>72544.343171829489</v>
      </c>
      <c r="E25" s="76">
        <v>44926.091891368043</v>
      </c>
      <c r="F25" s="77">
        <v>27826.99</v>
      </c>
      <c r="G25" s="16"/>
      <c r="I25" s="22"/>
      <c r="K25" s="16"/>
      <c r="L25" s="16"/>
      <c r="M25" s="16"/>
      <c r="N25" s="16"/>
    </row>
    <row r="26" spans="1:20" s="15" customFormat="1" ht="12" customHeight="1" x14ac:dyDescent="0.2">
      <c r="A26" s="31" t="s">
        <v>54</v>
      </c>
      <c r="B26" s="32">
        <v>486024.848</v>
      </c>
      <c r="C26" s="32">
        <v>365012.15399999998</v>
      </c>
      <c r="D26" s="32">
        <v>279949.11</v>
      </c>
      <c r="E26" s="32">
        <v>173757.84</v>
      </c>
      <c r="F26" s="33">
        <v>101457.21</v>
      </c>
      <c r="G26" s="16"/>
      <c r="I26" s="22"/>
      <c r="K26" s="16"/>
      <c r="L26" s="16"/>
      <c r="M26" s="16"/>
      <c r="N26" s="16"/>
    </row>
    <row r="27" spans="1:20" s="15" customFormat="1" ht="12" customHeight="1" x14ac:dyDescent="0.2">
      <c r="A27" s="31" t="s">
        <v>55</v>
      </c>
      <c r="B27" s="32">
        <v>7342.4679999999998</v>
      </c>
      <c r="C27" s="32">
        <v>8955.639000000001</v>
      </c>
      <c r="D27" s="32">
        <v>7859.1005000000005</v>
      </c>
      <c r="E27" s="32">
        <v>8513.4600000000009</v>
      </c>
      <c r="F27" s="33">
        <v>10196.81</v>
      </c>
      <c r="G27" s="16"/>
      <c r="I27" s="22"/>
      <c r="K27" s="16"/>
      <c r="L27" s="16"/>
      <c r="M27" s="16"/>
      <c r="N27" s="16"/>
    </row>
    <row r="28" spans="1:20" s="15" customFormat="1" ht="12" customHeight="1" x14ac:dyDescent="0.2">
      <c r="A28" s="31" t="s">
        <v>56</v>
      </c>
      <c r="B28" s="32">
        <v>61811.339</v>
      </c>
      <c r="C28" s="32">
        <v>44366.548000000003</v>
      </c>
      <c r="D28" s="32">
        <v>30066.25</v>
      </c>
      <c r="E28" s="32">
        <v>13306.5</v>
      </c>
      <c r="F28" s="33">
        <v>9338.5117533521661</v>
      </c>
      <c r="G28" s="16"/>
      <c r="I28" s="22"/>
      <c r="K28" s="16"/>
      <c r="L28" s="16"/>
      <c r="M28" s="16"/>
      <c r="N28" s="16"/>
    </row>
    <row r="29" spans="1:20" s="15" customFormat="1" ht="12" customHeight="1" x14ac:dyDescent="0.2">
      <c r="A29" s="78" t="s">
        <v>57</v>
      </c>
      <c r="B29" s="79">
        <v>555178.65500000003</v>
      </c>
      <c r="C29" s="79">
        <v>418334.34100000001</v>
      </c>
      <c r="D29" s="79">
        <v>317874.46049999999</v>
      </c>
      <c r="E29" s="79">
        <v>195577.8</v>
      </c>
      <c r="F29" s="80">
        <v>120992.53175335217</v>
      </c>
      <c r="G29" s="16"/>
      <c r="I29" s="22"/>
      <c r="K29" s="16"/>
      <c r="L29" s="16"/>
      <c r="M29" s="16"/>
      <c r="N29" s="16"/>
    </row>
    <row r="30" spans="1:20" s="15" customFormat="1" ht="12" customHeight="1" x14ac:dyDescent="0.2">
      <c r="A30" s="81"/>
      <c r="B30" s="82"/>
      <c r="C30" s="82"/>
      <c r="D30" s="82"/>
      <c r="E30" s="82"/>
      <c r="F30" s="83"/>
      <c r="G30" s="16"/>
      <c r="I30" s="22"/>
      <c r="K30" s="16"/>
      <c r="L30" s="16"/>
      <c r="M30" s="16"/>
      <c r="N30" s="16"/>
    </row>
    <row r="31" spans="1:20" s="15" customFormat="1" ht="12" customHeight="1" x14ac:dyDescent="0.2">
      <c r="A31" s="84" t="s">
        <v>58</v>
      </c>
      <c r="B31" s="85">
        <v>0.15090526534027718</v>
      </c>
      <c r="C31" s="85">
        <v>0.15969652190215958</v>
      </c>
      <c r="D31" s="85">
        <v>0.17583779169899524</v>
      </c>
      <c r="E31" s="85">
        <v>0.15313971180562772</v>
      </c>
      <c r="F31" s="86">
        <v>0.15973704922051551</v>
      </c>
      <c r="G31" s="16"/>
      <c r="I31" s="22"/>
      <c r="K31" s="16"/>
      <c r="L31" s="16"/>
      <c r="M31" s="16"/>
      <c r="N31" s="16"/>
    </row>
    <row r="32" spans="1:20" s="15" customFormat="1" ht="12" customHeight="1" x14ac:dyDescent="0.2">
      <c r="A32" s="87" t="s">
        <v>59</v>
      </c>
      <c r="B32" s="88">
        <v>0.20656302473306218</v>
      </c>
      <c r="C32" s="88">
        <v>0.2335608858129388</v>
      </c>
      <c r="D32" s="88">
        <v>0.22821696042431661</v>
      </c>
      <c r="E32" s="88">
        <v>0.22970956770844159</v>
      </c>
      <c r="F32" s="89">
        <v>0.22998931914844437</v>
      </c>
      <c r="G32" s="49"/>
      <c r="I32" s="22"/>
      <c r="K32" s="16"/>
      <c r="L32" s="16"/>
      <c r="M32" s="16"/>
      <c r="N32" s="16"/>
    </row>
    <row r="33" spans="1:16" ht="12" customHeight="1" x14ac:dyDescent="0.2">
      <c r="A33" s="19"/>
      <c r="B33" s="19"/>
      <c r="C33" s="19"/>
      <c r="D33" s="19"/>
      <c r="E33" s="19"/>
      <c r="F33" s="19"/>
      <c r="G33" s="19"/>
      <c r="J33" s="15"/>
      <c r="K33" s="16"/>
      <c r="L33" s="16"/>
      <c r="M33" s="16"/>
      <c r="N33" s="16"/>
      <c r="O33" s="16"/>
      <c r="P33" s="16"/>
    </row>
    <row r="34" spans="1:16" ht="12" customHeight="1" x14ac:dyDescent="0.2">
      <c r="J34" s="15"/>
      <c r="K34" s="16"/>
      <c r="L34" s="16"/>
      <c r="M34" s="16"/>
      <c r="N34" s="16"/>
      <c r="O34" s="16"/>
      <c r="P34" s="16"/>
    </row>
    <row r="35" spans="1:16" ht="12" customHeight="1" x14ac:dyDescent="0.2">
      <c r="J35" s="15"/>
      <c r="K35" s="16"/>
      <c r="L35" s="16"/>
      <c r="M35" s="16"/>
      <c r="N35" s="16"/>
      <c r="O35" s="16"/>
      <c r="P35" s="16"/>
    </row>
    <row r="36" spans="1:16" ht="12" customHeight="1" x14ac:dyDescent="0.2">
      <c r="J36" s="15"/>
      <c r="K36" s="16"/>
      <c r="L36" s="16"/>
      <c r="M36" s="16"/>
      <c r="N36" s="16"/>
      <c r="O36" s="16"/>
      <c r="P36" s="16"/>
    </row>
    <row r="37" spans="1:16" ht="12" customHeight="1" x14ac:dyDescent="0.2">
      <c r="J37" s="15"/>
      <c r="K37" s="16"/>
      <c r="L37" s="16"/>
      <c r="M37" s="16"/>
      <c r="N37" s="16"/>
      <c r="O37" s="16"/>
      <c r="P37" s="16"/>
    </row>
  </sheetData>
  <conditionalFormatting sqref="J14:J15">
    <cfRule type="cellIs" priority="14" stopIfTrue="1" operator="greaterThan">
      <formula>10</formula>
    </cfRule>
  </conditionalFormatting>
  <conditionalFormatting sqref="I14:I15">
    <cfRule type="cellIs" priority="13" stopIfTrue="1" operator="greaterThan">
      <formula>10</formula>
    </cfRule>
  </conditionalFormatting>
  <conditionalFormatting sqref="G14:H15">
    <cfRule type="cellIs" priority="12" stopIfTrue="1" operator="greaterThan">
      <formula>10</formula>
    </cfRule>
  </conditionalFormatting>
  <conditionalFormatting sqref="D14:F15">
    <cfRule type="cellIs" priority="11" stopIfTrue="1" operator="greaterThan">
      <formula>10</formula>
    </cfRule>
  </conditionalFormatting>
  <conditionalFormatting sqref="C14:C15">
    <cfRule type="cellIs" priority="10" stopIfTrue="1" operator="greaterThan">
      <formula>10</formula>
    </cfRule>
  </conditionalFormatting>
  <conditionalFormatting sqref="J16">
    <cfRule type="cellIs" priority="8" stopIfTrue="1" operator="greaterThan">
      <formula>10</formula>
    </cfRule>
  </conditionalFormatting>
  <conditionalFormatting sqref="C29:C30">
    <cfRule type="cellIs" priority="6" stopIfTrue="1" operator="greaterThan">
      <formula>10</formula>
    </cfRule>
  </conditionalFormatting>
  <conditionalFormatting sqref="B29:B30">
    <cfRule type="cellIs" priority="5" stopIfTrue="1" operator="greaterThan">
      <formula>10</formula>
    </cfRule>
  </conditionalFormatting>
  <conditionalFormatting sqref="F29:F30">
    <cfRule type="cellIs" priority="4" stopIfTrue="1" operator="greaterThan">
      <formula>10</formula>
    </cfRule>
  </conditionalFormatting>
  <conditionalFormatting sqref="D29:E30">
    <cfRule type="cellIs" priority="7" stopIfTrue="1" operator="greaterThan">
      <formula>10</formula>
    </cfRule>
  </conditionalFormatting>
  <conditionalFormatting sqref="F31">
    <cfRule type="cellIs" priority="3"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40"/>
  <sheetViews>
    <sheetView zoomScaleNormal="100" workbookViewId="0">
      <selection activeCell="M34" sqref="M34"/>
    </sheetView>
  </sheetViews>
  <sheetFormatPr defaultColWidth="10" defaultRowHeight="12" customHeight="1" outlineLevelRow="1" x14ac:dyDescent="0.2"/>
  <cols>
    <col min="1" max="1" width="41" style="14" customWidth="1"/>
    <col min="2" max="3" width="11.5" style="14" customWidth="1"/>
    <col min="4" max="8" width="11.5" style="15" customWidth="1"/>
    <col min="9" max="9" width="11.5" style="22" customWidth="1"/>
    <col min="10" max="10" width="11.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64</v>
      </c>
      <c r="B1" s="2"/>
      <c r="C1" s="2"/>
      <c r="D1" s="3"/>
      <c r="E1" s="4"/>
      <c r="F1" s="4"/>
      <c r="G1" s="4"/>
      <c r="H1" s="3"/>
      <c r="I1" s="4"/>
      <c r="J1" s="3"/>
      <c r="S1" s="3"/>
    </row>
    <row r="2" spans="1:19" s="5" customFormat="1" ht="17.25" customHeight="1" x14ac:dyDescent="0.2">
      <c r="A2" s="6">
        <v>42735</v>
      </c>
      <c r="B2" s="7"/>
      <c r="C2" s="7"/>
      <c r="D2" s="8"/>
      <c r="E2" s="8"/>
      <c r="F2" s="8"/>
      <c r="G2" s="8"/>
      <c r="H2" s="8"/>
      <c r="I2" s="8"/>
      <c r="J2" s="8"/>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11"/>
    </row>
    <row r="6" spans="1:19" s="22" customFormat="1" ht="12" customHeight="1" x14ac:dyDescent="0.2">
      <c r="A6" s="20"/>
      <c r="B6" s="20"/>
      <c r="C6" s="20"/>
      <c r="D6" s="21"/>
      <c r="E6" s="21"/>
      <c r="F6" s="21"/>
      <c r="G6" s="21"/>
      <c r="H6" s="21"/>
      <c r="J6" s="11"/>
    </row>
    <row r="7" spans="1:19" s="26" customFormat="1" ht="12" customHeight="1" x14ac:dyDescent="0.2">
      <c r="A7" s="23" t="s">
        <v>2</v>
      </c>
      <c r="B7" s="24" t="s">
        <v>205</v>
      </c>
      <c r="C7" s="24" t="s">
        <v>182</v>
      </c>
      <c r="D7" s="24" t="s">
        <v>169</v>
      </c>
      <c r="E7" s="24" t="s">
        <v>158</v>
      </c>
      <c r="F7" s="24" t="s">
        <v>133</v>
      </c>
      <c r="G7" s="24" t="s">
        <v>132</v>
      </c>
      <c r="H7" s="24" t="s">
        <v>131</v>
      </c>
      <c r="I7" s="24" t="s">
        <v>129</v>
      </c>
      <c r="J7" s="25" t="s">
        <v>125</v>
      </c>
    </row>
    <row r="8" spans="1:19" s="30" customFormat="1" ht="12" customHeight="1" x14ac:dyDescent="0.2">
      <c r="A8" s="31" t="s">
        <v>6</v>
      </c>
      <c r="B8" s="32">
        <v>3887.2760400000002</v>
      </c>
      <c r="C8" s="32">
        <v>3788.6270700000005</v>
      </c>
      <c r="D8" s="32">
        <v>3075.2711600000002</v>
      </c>
      <c r="E8" s="32">
        <v>2153.5101400000003</v>
      </c>
      <c r="F8" s="32">
        <v>2250.5610300000003</v>
      </c>
      <c r="G8" s="32">
        <v>2330.2353399999997</v>
      </c>
      <c r="H8" s="32">
        <v>2428.2267400000001</v>
      </c>
      <c r="I8" s="32">
        <v>2186.4963399999997</v>
      </c>
      <c r="J8" s="33">
        <v>2401.0023799999999</v>
      </c>
    </row>
    <row r="9" spans="1:19" ht="12" customHeight="1" x14ac:dyDescent="0.2">
      <c r="A9" s="31" t="s">
        <v>65</v>
      </c>
      <c r="B9" s="32">
        <v>0</v>
      </c>
      <c r="C9" s="32">
        <v>0</v>
      </c>
      <c r="D9" s="32">
        <v>2.5750000000000002E-2</v>
      </c>
      <c r="E9" s="32">
        <v>0</v>
      </c>
      <c r="F9" s="32">
        <v>0</v>
      </c>
      <c r="G9" s="32">
        <v>0</v>
      </c>
      <c r="H9" s="32">
        <v>0</v>
      </c>
      <c r="I9" s="32">
        <v>0</v>
      </c>
      <c r="J9" s="33">
        <v>0</v>
      </c>
    </row>
    <row r="10" spans="1:19" ht="12.95" customHeight="1" x14ac:dyDescent="0.2">
      <c r="A10" s="37" t="s">
        <v>11</v>
      </c>
      <c r="B10" s="38">
        <v>3887.2760400000002</v>
      </c>
      <c r="C10" s="38">
        <v>3788.6270700000005</v>
      </c>
      <c r="D10" s="38">
        <v>3075.29691</v>
      </c>
      <c r="E10" s="38">
        <v>2153.5101400000003</v>
      </c>
      <c r="F10" s="38">
        <v>2250.5610300000003</v>
      </c>
      <c r="G10" s="38">
        <v>2330.2353399999997</v>
      </c>
      <c r="H10" s="38">
        <v>2428.2267400000001</v>
      </c>
      <c r="I10" s="38">
        <v>2186.4963399999997</v>
      </c>
      <c r="J10" s="39">
        <v>2401.0023799999999</v>
      </c>
    </row>
    <row r="11" spans="1:19" ht="12" customHeight="1" x14ac:dyDescent="0.2">
      <c r="A11" s="36" t="s">
        <v>12</v>
      </c>
      <c r="B11" s="28">
        <v>-345.62206000000003</v>
      </c>
      <c r="C11" s="28">
        <v>-344.27051</v>
      </c>
      <c r="D11" s="28">
        <v>-576.33133999999995</v>
      </c>
      <c r="E11" s="28">
        <v>-313.58734000000004</v>
      </c>
      <c r="F11" s="28">
        <v>-271.98311999999999</v>
      </c>
      <c r="G11" s="28">
        <v>-280.49059</v>
      </c>
      <c r="H11" s="28">
        <v>-276.19827999999995</v>
      </c>
      <c r="I11" s="28">
        <v>-277.03899000000001</v>
      </c>
      <c r="J11" s="29">
        <v>-251.09721000000002</v>
      </c>
    </row>
    <row r="12" spans="1:19" ht="12" customHeight="1" x14ac:dyDescent="0.2">
      <c r="A12" s="36" t="s">
        <v>15</v>
      </c>
      <c r="B12" s="28">
        <v>-740.99338999999998</v>
      </c>
      <c r="C12" s="28">
        <v>-757.04151000000002</v>
      </c>
      <c r="D12" s="28">
        <v>-294.94288</v>
      </c>
      <c r="E12" s="28">
        <v>-741.28368999999998</v>
      </c>
      <c r="F12" s="28">
        <v>-615.31397000000004</v>
      </c>
      <c r="G12" s="28">
        <v>-433.92203999999998</v>
      </c>
      <c r="H12" s="28">
        <v>-372.46778000000006</v>
      </c>
      <c r="I12" s="28">
        <v>-488.15361999999999</v>
      </c>
      <c r="J12" s="29">
        <v>-513.04001000000005</v>
      </c>
    </row>
    <row r="13" spans="1:19" ht="12" customHeight="1" x14ac:dyDescent="0.2">
      <c r="A13" s="36" t="s">
        <v>16</v>
      </c>
      <c r="B13" s="28">
        <v>-662.76580999999999</v>
      </c>
      <c r="C13" s="28">
        <v>-649.03195000000028</v>
      </c>
      <c r="D13" s="28">
        <v>-603.10409000000004</v>
      </c>
      <c r="E13" s="28">
        <v>-501.72639999999978</v>
      </c>
      <c r="F13" s="28">
        <v>-470.17399999999986</v>
      </c>
      <c r="G13" s="28">
        <v>-419.58736000000005</v>
      </c>
      <c r="H13" s="28">
        <v>-496.92111</v>
      </c>
      <c r="I13" s="28">
        <v>-398.69536999999997</v>
      </c>
      <c r="J13" s="29">
        <v>-405.91351999999995</v>
      </c>
    </row>
    <row r="14" spans="1:19" ht="12" customHeight="1" x14ac:dyDescent="0.2">
      <c r="A14" s="36" t="s">
        <v>66</v>
      </c>
      <c r="B14" s="28">
        <v>-402.81292000000008</v>
      </c>
      <c r="C14" s="28">
        <v>-2.8129200000000001</v>
      </c>
      <c r="D14" s="28">
        <v>-2.5276799999999997</v>
      </c>
      <c r="E14" s="28">
        <v>-1.12378</v>
      </c>
      <c r="F14" s="28">
        <v>-8.1549999999999997E-2</v>
      </c>
      <c r="G14" s="28">
        <v>-0.26255000000000001</v>
      </c>
      <c r="H14" s="28">
        <v>-0.28832999999999998</v>
      </c>
      <c r="I14" s="28">
        <v>-1.4130299999999998</v>
      </c>
      <c r="J14" s="29">
        <v>-4.9119600000000005</v>
      </c>
    </row>
    <row r="15" spans="1:19" ht="12.95" customHeight="1" x14ac:dyDescent="0.2">
      <c r="A15" s="37" t="s">
        <v>17</v>
      </c>
      <c r="B15" s="38">
        <v>-2152.1941800000004</v>
      </c>
      <c r="C15" s="38">
        <v>-1753.1568900000004</v>
      </c>
      <c r="D15" s="38">
        <v>-1476.90599</v>
      </c>
      <c r="E15" s="38">
        <v>-1557.7212099999997</v>
      </c>
      <c r="F15" s="38">
        <v>-1357.5526400000001</v>
      </c>
      <c r="G15" s="38">
        <v>-1134.2625399999999</v>
      </c>
      <c r="H15" s="38">
        <v>-1145.8755000000001</v>
      </c>
      <c r="I15" s="38">
        <v>-1165.3010099999999</v>
      </c>
      <c r="J15" s="39">
        <v>-1174.9627</v>
      </c>
    </row>
    <row r="16" spans="1:19" ht="12" customHeight="1" x14ac:dyDescent="0.2">
      <c r="A16" s="40" t="s">
        <v>18</v>
      </c>
      <c r="B16" s="41">
        <v>1735.0818599999998</v>
      </c>
      <c r="C16" s="41">
        <v>2035.47018</v>
      </c>
      <c r="D16" s="41">
        <v>1598.3909200000001</v>
      </c>
      <c r="E16" s="41">
        <v>595.78893000000062</v>
      </c>
      <c r="F16" s="41">
        <v>893.00839000000019</v>
      </c>
      <c r="G16" s="41">
        <v>1195.9727999999998</v>
      </c>
      <c r="H16" s="41">
        <v>1282.35124</v>
      </c>
      <c r="I16" s="41">
        <v>1021.1953299999998</v>
      </c>
      <c r="J16" s="42">
        <v>1226.0396799999999</v>
      </c>
    </row>
    <row r="17" spans="1:20" ht="12" customHeight="1" x14ac:dyDescent="0.2">
      <c r="A17" s="31" t="s">
        <v>4</v>
      </c>
      <c r="B17" s="32">
        <v>-42.133330000000001</v>
      </c>
      <c r="C17" s="32">
        <v>-42</v>
      </c>
      <c r="D17" s="32">
        <v>-41.866669999999999</v>
      </c>
      <c r="E17" s="32">
        <v>-35.733330000000002</v>
      </c>
      <c r="F17" s="32">
        <v>-30</v>
      </c>
      <c r="G17" s="32">
        <v>-29.05556</v>
      </c>
      <c r="H17" s="32">
        <v>-30.333330000000004</v>
      </c>
      <c r="I17" s="32">
        <v>-11</v>
      </c>
      <c r="J17" s="33">
        <v>-11.244449999999999</v>
      </c>
    </row>
    <row r="18" spans="1:20" ht="12" customHeight="1" x14ac:dyDescent="0.2">
      <c r="A18" s="31" t="s">
        <v>67</v>
      </c>
      <c r="B18" s="32">
        <v>69.147900000000007</v>
      </c>
      <c r="C18" s="32">
        <v>155.43299000000002</v>
      </c>
      <c r="D18" s="32">
        <v>66.673079999999999</v>
      </c>
      <c r="E18" s="32">
        <v>34.899170000000005</v>
      </c>
      <c r="F18" s="32">
        <v>135.01095000000001</v>
      </c>
      <c r="G18" s="32">
        <v>62.03913</v>
      </c>
      <c r="H18" s="32">
        <v>-76.999049999999997</v>
      </c>
      <c r="I18" s="32">
        <v>239.78819000000001</v>
      </c>
      <c r="J18" s="33">
        <v>25.215279999999996</v>
      </c>
    </row>
    <row r="19" spans="1:20" s="34" customFormat="1" ht="12" customHeight="1" x14ac:dyDescent="0.2">
      <c r="A19" s="90" t="s">
        <v>68</v>
      </c>
      <c r="B19" s="67">
        <v>27.014570000000006</v>
      </c>
      <c r="C19" s="67">
        <v>113.43299000000002</v>
      </c>
      <c r="D19" s="67">
        <v>24.80641</v>
      </c>
      <c r="E19" s="67">
        <v>-0.83415999999999713</v>
      </c>
      <c r="F19" s="67">
        <v>105.01095000000001</v>
      </c>
      <c r="G19" s="67">
        <v>32.98357</v>
      </c>
      <c r="H19" s="67">
        <v>-107.33238</v>
      </c>
      <c r="I19" s="67">
        <v>228.78819000000001</v>
      </c>
      <c r="J19" s="68">
        <v>13.970829999999998</v>
      </c>
    </row>
    <row r="20" spans="1:20" ht="12" hidden="1" customHeight="1" outlineLevel="1" x14ac:dyDescent="0.2">
      <c r="A20" s="36" t="s">
        <v>22</v>
      </c>
      <c r="B20" s="28">
        <v>0</v>
      </c>
      <c r="C20" s="28">
        <v>0</v>
      </c>
      <c r="D20" s="28">
        <v>0</v>
      </c>
      <c r="E20" s="28">
        <v>0</v>
      </c>
      <c r="F20" s="28">
        <v>0</v>
      </c>
      <c r="G20" s="28">
        <v>0</v>
      </c>
      <c r="H20" s="28">
        <v>0</v>
      </c>
      <c r="I20" s="28">
        <v>0</v>
      </c>
      <c r="J20" s="29">
        <v>0</v>
      </c>
    </row>
    <row r="21" spans="1:20" ht="12.95" customHeight="1" collapsed="1" x14ac:dyDescent="0.2">
      <c r="A21" s="37" t="s">
        <v>23</v>
      </c>
      <c r="B21" s="38">
        <v>1762.0964299999998</v>
      </c>
      <c r="C21" s="38">
        <v>2148.90317</v>
      </c>
      <c r="D21" s="38">
        <v>1623.19733</v>
      </c>
      <c r="E21" s="38">
        <v>594.95477000000062</v>
      </c>
      <c r="F21" s="38">
        <v>998.01934000000017</v>
      </c>
      <c r="G21" s="38">
        <v>1228.9563699999999</v>
      </c>
      <c r="H21" s="38">
        <v>1175.0188599999999</v>
      </c>
      <c r="I21" s="38">
        <v>1249.9835199999998</v>
      </c>
      <c r="J21" s="39">
        <v>1240.0105099999998</v>
      </c>
    </row>
    <row r="22" spans="1:20" s="50" customFormat="1" ht="12.95" customHeight="1" x14ac:dyDescent="0.2">
      <c r="A22" s="19"/>
      <c r="B22" s="19"/>
      <c r="C22" s="19"/>
      <c r="D22" s="19"/>
      <c r="E22" s="19"/>
      <c r="F22" s="19"/>
      <c r="G22" s="19"/>
      <c r="H22" s="19"/>
      <c r="I22" s="19"/>
      <c r="J22" s="19"/>
      <c r="K22" s="19"/>
      <c r="L22" s="19"/>
      <c r="M22" s="19"/>
      <c r="N22" s="19"/>
      <c r="O22" s="19"/>
      <c r="P22" s="19"/>
      <c r="Q22" s="19"/>
      <c r="R22" s="19"/>
    </row>
    <row r="23" spans="1:20" ht="12" customHeight="1" x14ac:dyDescent="0.35">
      <c r="A23" s="53"/>
      <c r="B23" s="4"/>
      <c r="C23" s="4"/>
      <c r="D23" s="4"/>
      <c r="E23" s="4"/>
      <c r="F23" s="4"/>
      <c r="G23" s="4"/>
    </row>
    <row r="24" spans="1:20" ht="18.75" x14ac:dyDescent="0.3">
      <c r="A24" s="13" t="s">
        <v>26</v>
      </c>
      <c r="B24" s="21"/>
      <c r="C24" s="21"/>
      <c r="D24" s="21"/>
      <c r="E24" s="21"/>
      <c r="F24" s="16"/>
      <c r="G24" s="16"/>
    </row>
    <row r="25" spans="1:20" s="15" customFormat="1" ht="12" customHeight="1" x14ac:dyDescent="0.2">
      <c r="A25" s="54"/>
      <c r="B25" s="54"/>
      <c r="C25" s="54"/>
      <c r="D25" s="54"/>
      <c r="E25" s="54"/>
      <c r="F25" s="55"/>
      <c r="G25" s="22"/>
      <c r="I25" s="22"/>
      <c r="J25" s="51"/>
      <c r="Q25" s="16"/>
      <c r="R25" s="16"/>
      <c r="S25" s="16"/>
      <c r="T25" s="16"/>
    </row>
    <row r="26" spans="1:20" s="15" customFormat="1" ht="12" customHeight="1" x14ac:dyDescent="0.2">
      <c r="A26" s="23" t="s">
        <v>2</v>
      </c>
      <c r="B26" s="56">
        <v>2016</v>
      </c>
      <c r="C26" s="56">
        <v>2015</v>
      </c>
      <c r="D26" s="56">
        <v>2014</v>
      </c>
      <c r="E26" s="56">
        <v>2013</v>
      </c>
      <c r="F26" s="57">
        <v>2012</v>
      </c>
      <c r="G26" s="26"/>
      <c r="I26" s="22"/>
      <c r="J26" s="51"/>
      <c r="Q26" s="16"/>
      <c r="R26" s="16"/>
      <c r="S26" s="16"/>
      <c r="T26" s="16"/>
    </row>
    <row r="27" spans="1:20" s="15" customFormat="1" ht="12" customHeight="1" x14ac:dyDescent="0.2">
      <c r="A27" s="31" t="s">
        <v>6</v>
      </c>
      <c r="B27" s="32">
        <v>12904.684410000002</v>
      </c>
      <c r="C27" s="32">
        <v>9195.5194499999998</v>
      </c>
      <c r="D27" s="32">
        <v>8456.0429799999984</v>
      </c>
      <c r="E27" s="32">
        <v>5810.37075</v>
      </c>
      <c r="F27" s="33">
        <v>3804.3317399999996</v>
      </c>
      <c r="G27" s="30"/>
      <c r="I27" s="22"/>
      <c r="J27" s="51"/>
      <c r="Q27" s="16"/>
      <c r="R27" s="16"/>
      <c r="S27" s="16"/>
      <c r="T27" s="16"/>
    </row>
    <row r="28" spans="1:20" s="15" customFormat="1" ht="12" customHeight="1" x14ac:dyDescent="0.2">
      <c r="A28" s="31" t="s">
        <v>65</v>
      </c>
      <c r="B28" s="32">
        <v>2.5750000000000002E-2</v>
      </c>
      <c r="C28" s="32">
        <v>0</v>
      </c>
      <c r="D28" s="32">
        <v>0</v>
      </c>
      <c r="E28" s="32">
        <v>0</v>
      </c>
      <c r="F28" s="33">
        <v>26.25</v>
      </c>
      <c r="G28" s="16"/>
      <c r="I28" s="22"/>
      <c r="J28" s="51"/>
      <c r="Q28" s="16"/>
      <c r="R28" s="16"/>
      <c r="S28" s="16"/>
      <c r="T28" s="16"/>
    </row>
    <row r="29" spans="1:20" s="15" customFormat="1" ht="12" customHeight="1" x14ac:dyDescent="0.2">
      <c r="A29" s="37" t="s">
        <v>11</v>
      </c>
      <c r="B29" s="38">
        <v>12904.710160000002</v>
      </c>
      <c r="C29" s="58">
        <v>9195.5194499999998</v>
      </c>
      <c r="D29" s="58">
        <v>8456.0429799999984</v>
      </c>
      <c r="E29" s="58">
        <v>5810.37075</v>
      </c>
      <c r="F29" s="63">
        <v>3830.5817399999996</v>
      </c>
      <c r="G29" s="16"/>
      <c r="I29" s="22"/>
      <c r="J29" s="51"/>
      <c r="Q29" s="16"/>
      <c r="R29" s="16"/>
      <c r="S29" s="16"/>
      <c r="T29" s="16"/>
    </row>
    <row r="30" spans="1:20" s="15" customFormat="1" ht="12" customHeight="1" x14ac:dyDescent="0.2">
      <c r="A30" s="36" t="s">
        <v>12</v>
      </c>
      <c r="B30" s="28">
        <v>-1579.81125</v>
      </c>
      <c r="C30" s="28">
        <v>-1105.7109800000001</v>
      </c>
      <c r="D30" s="28">
        <v>-1014.8878800000001</v>
      </c>
      <c r="E30" s="28">
        <v>-842.97119999999995</v>
      </c>
      <c r="F30" s="29">
        <v>-627.03449000000001</v>
      </c>
      <c r="G30" s="16"/>
      <c r="I30" s="22"/>
      <c r="J30" s="51"/>
      <c r="Q30" s="16"/>
      <c r="R30" s="16"/>
      <c r="S30" s="16"/>
      <c r="T30" s="16"/>
    </row>
    <row r="31" spans="1:20" s="15" customFormat="1" ht="12" customHeight="1" x14ac:dyDescent="0.2">
      <c r="A31" s="36" t="s">
        <v>15</v>
      </c>
      <c r="B31" s="28">
        <v>-2534.2614699999999</v>
      </c>
      <c r="C31" s="28">
        <v>-1909.8574100000005</v>
      </c>
      <c r="D31" s="28">
        <v>-2462.5166600000002</v>
      </c>
      <c r="E31" s="28">
        <v>-2090.7428499999996</v>
      </c>
      <c r="F31" s="29">
        <v>-2448.2838300000003</v>
      </c>
      <c r="G31" s="16"/>
      <c r="I31" s="22"/>
      <c r="J31" s="51"/>
      <c r="Q31" s="16"/>
      <c r="R31" s="16"/>
      <c r="S31" s="16"/>
      <c r="T31" s="16"/>
    </row>
    <row r="32" spans="1:20" s="15" customFormat="1" ht="12" customHeight="1" x14ac:dyDescent="0.2">
      <c r="A32" s="36" t="s">
        <v>16</v>
      </c>
      <c r="B32" s="28">
        <v>-2416.6282499999993</v>
      </c>
      <c r="C32" s="28">
        <v>-1785.3778399999997</v>
      </c>
      <c r="D32" s="28">
        <v>-1461.2818299999999</v>
      </c>
      <c r="E32" s="28">
        <v>-1291.1272500000009</v>
      </c>
      <c r="F32" s="29">
        <v>-943.71076999999923</v>
      </c>
      <c r="G32" s="16"/>
      <c r="I32" s="22"/>
      <c r="J32" s="51"/>
      <c r="Q32" s="16"/>
      <c r="R32" s="16"/>
      <c r="S32" s="16"/>
      <c r="T32" s="16"/>
    </row>
    <row r="33" spans="1:20" s="15" customFormat="1" ht="12" customHeight="1" x14ac:dyDescent="0.2">
      <c r="A33" s="36" t="s">
        <v>66</v>
      </c>
      <c r="B33" s="28">
        <v>-409.27730000000003</v>
      </c>
      <c r="C33" s="28">
        <v>-2.0454599999999994</v>
      </c>
      <c r="D33" s="28">
        <v>-74.663500000000028</v>
      </c>
      <c r="E33" s="28">
        <v>-28.008200000000002</v>
      </c>
      <c r="F33" s="29">
        <v>-20.036279999999998</v>
      </c>
      <c r="G33" s="16"/>
      <c r="I33" s="22"/>
      <c r="J33" s="51"/>
      <c r="Q33" s="16"/>
      <c r="R33" s="16"/>
      <c r="S33" s="16"/>
      <c r="T33" s="16"/>
    </row>
    <row r="34" spans="1:20" s="15" customFormat="1" ht="12" customHeight="1" x14ac:dyDescent="0.2">
      <c r="A34" s="37" t="s">
        <v>17</v>
      </c>
      <c r="B34" s="38">
        <v>-6939.9782699999996</v>
      </c>
      <c r="C34" s="58">
        <v>-4802.9916899999998</v>
      </c>
      <c r="D34" s="58">
        <v>-5013.34987</v>
      </c>
      <c r="E34" s="58">
        <v>-4252.8495000000003</v>
      </c>
      <c r="F34" s="63">
        <v>-4039.0653699999993</v>
      </c>
      <c r="G34" s="16"/>
      <c r="I34" s="22"/>
      <c r="J34" s="51"/>
      <c r="Q34" s="16"/>
      <c r="R34" s="16"/>
      <c r="S34" s="16"/>
      <c r="T34" s="16"/>
    </row>
    <row r="35" spans="1:20" s="15" customFormat="1" ht="12" customHeight="1" x14ac:dyDescent="0.2">
      <c r="A35" s="40" t="s">
        <v>18</v>
      </c>
      <c r="B35" s="41">
        <v>5964.7318900000027</v>
      </c>
      <c r="C35" s="41">
        <v>4392.5277599999999</v>
      </c>
      <c r="D35" s="41">
        <v>3442.6931099999983</v>
      </c>
      <c r="E35" s="41">
        <v>1557.5212499999998</v>
      </c>
      <c r="F35" s="42">
        <v>-208.48362999999972</v>
      </c>
      <c r="G35" s="16"/>
      <c r="I35" s="22"/>
      <c r="J35" s="51"/>
      <c r="Q35" s="16"/>
      <c r="R35" s="16"/>
      <c r="S35" s="16"/>
      <c r="T35" s="16"/>
    </row>
    <row r="36" spans="1:20" s="15" customFormat="1" ht="12" customHeight="1" x14ac:dyDescent="0.2">
      <c r="A36" s="31" t="s">
        <v>4</v>
      </c>
      <c r="B36" s="32">
        <v>-161.73333</v>
      </c>
      <c r="C36" s="32">
        <v>-100.38889</v>
      </c>
      <c r="D36" s="32">
        <v>-52.548589999999997</v>
      </c>
      <c r="E36" s="32">
        <v>-118.51033</v>
      </c>
      <c r="F36" s="33">
        <v>-117.28516000000002</v>
      </c>
      <c r="G36" s="16"/>
      <c r="I36" s="22"/>
      <c r="J36" s="51"/>
      <c r="Q36" s="16"/>
      <c r="R36" s="16"/>
      <c r="S36" s="16"/>
      <c r="T36" s="16"/>
    </row>
    <row r="37" spans="1:20" s="15" customFormat="1" ht="12" customHeight="1" x14ac:dyDescent="0.2">
      <c r="A37" s="31" t="s">
        <v>67</v>
      </c>
      <c r="B37" s="32">
        <v>326.15314000000001</v>
      </c>
      <c r="C37" s="32">
        <v>359.83921999999995</v>
      </c>
      <c r="D37" s="32">
        <v>232.26759999999999</v>
      </c>
      <c r="E37" s="32">
        <v>301.76254999999998</v>
      </c>
      <c r="F37" s="33">
        <v>449.80075999999991</v>
      </c>
      <c r="G37" s="16"/>
      <c r="I37" s="22"/>
      <c r="J37" s="51"/>
      <c r="Q37" s="16"/>
      <c r="R37" s="16"/>
      <c r="S37" s="16"/>
      <c r="T37" s="16"/>
    </row>
    <row r="38" spans="1:20" s="15" customFormat="1" ht="12" customHeight="1" x14ac:dyDescent="0.2">
      <c r="A38" s="90" t="s">
        <v>68</v>
      </c>
      <c r="B38" s="67">
        <v>164.41981000000001</v>
      </c>
      <c r="C38" s="67">
        <v>259.45032999999995</v>
      </c>
      <c r="D38" s="67">
        <v>179.71901</v>
      </c>
      <c r="E38" s="67">
        <v>183.25221999999997</v>
      </c>
      <c r="F38" s="68">
        <v>332.51559999999989</v>
      </c>
      <c r="G38" s="34"/>
      <c r="I38" s="22"/>
      <c r="J38" s="51"/>
      <c r="Q38" s="16"/>
      <c r="R38" s="16"/>
      <c r="S38" s="16"/>
      <c r="T38" s="16"/>
    </row>
    <row r="39" spans="1:20" s="15" customFormat="1" ht="12" hidden="1" customHeight="1" outlineLevel="1" x14ac:dyDescent="0.2">
      <c r="A39" s="36" t="s">
        <v>22</v>
      </c>
      <c r="B39" s="28">
        <v>0</v>
      </c>
      <c r="C39" s="28">
        <v>0</v>
      </c>
      <c r="D39" s="28">
        <v>0</v>
      </c>
      <c r="E39" s="28">
        <v>0</v>
      </c>
      <c r="F39" s="29">
        <v>0</v>
      </c>
      <c r="G39" s="16"/>
      <c r="I39" s="22"/>
      <c r="J39" s="51"/>
      <c r="Q39" s="16"/>
      <c r="R39" s="16"/>
      <c r="S39" s="16"/>
      <c r="T39" s="16"/>
    </row>
    <row r="40" spans="1:20" s="15" customFormat="1" ht="12" customHeight="1" collapsed="1" x14ac:dyDescent="0.2">
      <c r="A40" s="37" t="s">
        <v>23</v>
      </c>
      <c r="B40" s="38">
        <v>6129.1517000000031</v>
      </c>
      <c r="C40" s="58">
        <v>4651.9780899999996</v>
      </c>
      <c r="D40" s="58">
        <v>3622.4121199999981</v>
      </c>
      <c r="E40" s="58">
        <v>1740.7734699999996</v>
      </c>
      <c r="F40" s="63">
        <v>124.03197000000017</v>
      </c>
      <c r="G40" s="91"/>
      <c r="I40" s="22"/>
      <c r="J40" s="51"/>
      <c r="Q40" s="16"/>
      <c r="R40" s="16"/>
      <c r="S40" s="16"/>
      <c r="T40" s="16"/>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65"/>
  <sheetViews>
    <sheetView zoomScaleNormal="100" workbookViewId="0">
      <selection activeCell="M34" sqref="M34"/>
    </sheetView>
  </sheetViews>
  <sheetFormatPr defaultColWidth="10" defaultRowHeight="12" customHeight="1" outlineLevelRow="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64</v>
      </c>
      <c r="B1" s="2"/>
      <c r="C1" s="2"/>
      <c r="D1" s="3"/>
      <c r="E1" s="4"/>
      <c r="F1" s="4"/>
      <c r="G1" s="4"/>
      <c r="H1" s="3"/>
      <c r="I1" s="4"/>
      <c r="J1" s="3"/>
      <c r="R1" s="4"/>
      <c r="S1" s="3"/>
    </row>
    <row r="2" spans="1:19" s="5" customFormat="1" ht="17.25" customHeight="1" x14ac:dyDescent="0.2">
      <c r="A2" s="6">
        <v>42735</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92" t="s">
        <v>28</v>
      </c>
      <c r="B7" s="70">
        <v>42735</v>
      </c>
      <c r="C7" s="70">
        <v>42643</v>
      </c>
      <c r="D7" s="70">
        <v>42551</v>
      </c>
      <c r="E7" s="70">
        <v>42460</v>
      </c>
      <c r="F7" s="70">
        <v>42369</v>
      </c>
      <c r="G7" s="70">
        <v>42277</v>
      </c>
      <c r="H7" s="70">
        <v>42185</v>
      </c>
      <c r="I7" s="70">
        <v>42094</v>
      </c>
      <c r="J7" s="71">
        <v>42004</v>
      </c>
    </row>
    <row r="8" spans="1:19" s="61" customFormat="1" ht="12.95" customHeight="1" x14ac:dyDescent="0.2">
      <c r="A8" s="93" t="s">
        <v>29</v>
      </c>
      <c r="B8" s="28">
        <v>4450.9019200000002</v>
      </c>
      <c r="C8" s="28">
        <v>5906.3514299999997</v>
      </c>
      <c r="D8" s="28">
        <v>4833.0231299999996</v>
      </c>
      <c r="E8" s="28">
        <v>12907.240390000001</v>
      </c>
      <c r="F8" s="28">
        <v>2917.9656300000001</v>
      </c>
      <c r="G8" s="28">
        <v>4443.903980000001</v>
      </c>
      <c r="H8" s="28">
        <v>3702.4327599999997</v>
      </c>
      <c r="I8" s="28">
        <v>2014.6498700000002</v>
      </c>
      <c r="J8" s="29">
        <v>1639.8856699999999</v>
      </c>
    </row>
    <row r="9" spans="1:19" s="61" customFormat="1" ht="12.95" customHeight="1" x14ac:dyDescent="0.2">
      <c r="A9" s="93" t="s">
        <v>30</v>
      </c>
      <c r="B9" s="28">
        <v>328.38983000000002</v>
      </c>
      <c r="C9" s="28">
        <v>533.05330000000004</v>
      </c>
      <c r="D9" s="28">
        <v>746.86757000000011</v>
      </c>
      <c r="E9" s="28">
        <v>754.69335999999998</v>
      </c>
      <c r="F9" s="28">
        <v>748.12831000000006</v>
      </c>
      <c r="G9" s="28">
        <v>733.63642000000004</v>
      </c>
      <c r="H9" s="28">
        <v>730.12806999999998</v>
      </c>
      <c r="I9" s="28">
        <v>1181.7988799999998</v>
      </c>
      <c r="J9" s="29">
        <v>1374.6825600000002</v>
      </c>
    </row>
    <row r="10" spans="1:19" s="61" customFormat="1" ht="12.95" customHeight="1" x14ac:dyDescent="0.2">
      <c r="A10" s="93" t="s">
        <v>69</v>
      </c>
      <c r="B10" s="28">
        <v>1452.1554099999998</v>
      </c>
      <c r="C10" s="28">
        <v>1178.2073799999998</v>
      </c>
      <c r="D10" s="28">
        <v>1150.0033699999999</v>
      </c>
      <c r="E10" s="28">
        <v>741.98252000000002</v>
      </c>
      <c r="F10" s="28">
        <v>826.94857999999999</v>
      </c>
      <c r="G10" s="28">
        <v>670.0498</v>
      </c>
      <c r="H10" s="28">
        <v>728.65863999999999</v>
      </c>
      <c r="I10" s="28">
        <v>760.32312999999999</v>
      </c>
      <c r="J10" s="29">
        <v>1030.80494</v>
      </c>
    </row>
    <row r="11" spans="1:19" s="61" customFormat="1" ht="12.95" customHeight="1" x14ac:dyDescent="0.2">
      <c r="A11" s="93" t="s">
        <v>70</v>
      </c>
      <c r="B11" s="28">
        <v>210.34176000000002</v>
      </c>
      <c r="C11" s="28">
        <v>49.517330000000001</v>
      </c>
      <c r="D11" s="28">
        <v>99.600979999999993</v>
      </c>
      <c r="E11" s="28">
        <v>142.60448000000002</v>
      </c>
      <c r="F11" s="28">
        <v>181.54095000000001</v>
      </c>
      <c r="G11" s="28">
        <v>38.176050000000004</v>
      </c>
      <c r="H11" s="28">
        <v>76.542869999999994</v>
      </c>
      <c r="I11" s="28">
        <v>127.2567</v>
      </c>
      <c r="J11" s="29">
        <v>158.11084</v>
      </c>
    </row>
    <row r="12" spans="1:19" s="61" customFormat="1" ht="12.95" customHeight="1" x14ac:dyDescent="0.2">
      <c r="A12" s="93" t="s">
        <v>71</v>
      </c>
      <c r="B12" s="28">
        <v>0</v>
      </c>
      <c r="C12" s="28">
        <v>0</v>
      </c>
      <c r="D12" s="28">
        <v>0</v>
      </c>
      <c r="E12" s="28">
        <v>0</v>
      </c>
      <c r="F12" s="28">
        <v>0</v>
      </c>
      <c r="G12" s="28">
        <v>0</v>
      </c>
      <c r="H12" s="28">
        <v>0</v>
      </c>
      <c r="I12" s="28">
        <v>0</v>
      </c>
      <c r="J12" s="29">
        <v>0</v>
      </c>
    </row>
    <row r="13" spans="1:19" s="95" customFormat="1" ht="12.95" customHeight="1" x14ac:dyDescent="0.2">
      <c r="A13" s="94" t="s">
        <v>72</v>
      </c>
      <c r="B13" s="67">
        <v>6441.78892</v>
      </c>
      <c r="C13" s="67">
        <v>7667.1294399999997</v>
      </c>
      <c r="D13" s="67">
        <v>6829.4950500000004</v>
      </c>
      <c r="E13" s="67">
        <v>14546.52075</v>
      </c>
      <c r="F13" s="67">
        <v>4674.5834699999996</v>
      </c>
      <c r="G13" s="67">
        <v>5885.7662500000006</v>
      </c>
      <c r="H13" s="67">
        <v>5237.7623399999993</v>
      </c>
      <c r="I13" s="67">
        <v>4084.0285800000001</v>
      </c>
      <c r="J13" s="68">
        <v>4203.4840100000001</v>
      </c>
    </row>
    <row r="14" spans="1:19" s="30" customFormat="1" ht="12.95" customHeight="1" x14ac:dyDescent="0.2">
      <c r="A14" s="96" t="s">
        <v>73</v>
      </c>
      <c r="B14" s="28">
        <v>10866.322800000002</v>
      </c>
      <c r="C14" s="28">
        <v>10207.8766</v>
      </c>
      <c r="D14" s="28">
        <v>9007.8737000000001</v>
      </c>
      <c r="E14" s="28">
        <v>6376.6622000000007</v>
      </c>
      <c r="F14" s="28">
        <v>6348.8180999999995</v>
      </c>
      <c r="G14" s="28">
        <v>6228.1170999999995</v>
      </c>
      <c r="H14" s="28">
        <v>5708.4274999999998</v>
      </c>
      <c r="I14" s="28">
        <v>5789.4934000000003</v>
      </c>
      <c r="J14" s="29">
        <v>5587.9965000000002</v>
      </c>
    </row>
    <row r="15" spans="1:19" s="98" customFormat="1" ht="12.95" hidden="1" customHeight="1" outlineLevel="1" x14ac:dyDescent="0.2">
      <c r="A15" s="97" t="s">
        <v>74</v>
      </c>
      <c r="B15" s="28">
        <v>35.223870000000005</v>
      </c>
      <c r="C15" s="28">
        <v>38.036790000000003</v>
      </c>
      <c r="D15" s="28">
        <v>40.849709999999995</v>
      </c>
      <c r="E15" s="28">
        <v>18.659089999999999</v>
      </c>
      <c r="F15" s="28">
        <v>14.652270000000001</v>
      </c>
      <c r="G15" s="28">
        <v>-2.0000000000000002E-5</v>
      </c>
      <c r="H15" s="28">
        <v>0.26252999999999999</v>
      </c>
      <c r="I15" s="28">
        <v>0.55086000000000002</v>
      </c>
      <c r="J15" s="29">
        <v>0.8391900000000001</v>
      </c>
    </row>
    <row r="16" spans="1:19" s="98" customFormat="1" ht="12.95" hidden="1" customHeight="1" outlineLevel="1" x14ac:dyDescent="0.2">
      <c r="A16" s="97" t="s">
        <v>62</v>
      </c>
      <c r="B16" s="28">
        <v>6199.9999000000007</v>
      </c>
      <c r="C16" s="28">
        <v>6599.9999000000007</v>
      </c>
      <c r="D16" s="28">
        <v>6600.0000799999998</v>
      </c>
      <c r="E16" s="28">
        <v>0</v>
      </c>
      <c r="F16" s="28">
        <v>0</v>
      </c>
      <c r="G16" s="28">
        <v>0</v>
      </c>
      <c r="H16" s="28">
        <v>0</v>
      </c>
      <c r="I16" s="28">
        <v>0</v>
      </c>
      <c r="J16" s="29">
        <v>1.1247</v>
      </c>
    </row>
    <row r="17" spans="1:20" s="98" customFormat="1" ht="12.95" customHeight="1" collapsed="1" x14ac:dyDescent="0.2">
      <c r="A17" s="96" t="s">
        <v>34</v>
      </c>
      <c r="B17" s="28">
        <v>6235.2237700000005</v>
      </c>
      <c r="C17" s="28">
        <v>6638.0366900000008</v>
      </c>
      <c r="D17" s="28">
        <v>6640.8497900000002</v>
      </c>
      <c r="E17" s="28">
        <v>18.659089999999999</v>
      </c>
      <c r="F17" s="28">
        <v>14.652270000000001</v>
      </c>
      <c r="G17" s="28">
        <v>-2.0000000000000002E-5</v>
      </c>
      <c r="H17" s="28">
        <v>0.26252999999999999</v>
      </c>
      <c r="I17" s="28">
        <v>0.55086000000000002</v>
      </c>
      <c r="J17" s="29">
        <v>1.9638900000000001</v>
      </c>
    </row>
    <row r="18" spans="1:20" s="95" customFormat="1" ht="12.95" customHeight="1" x14ac:dyDescent="0.2">
      <c r="A18" s="94" t="s">
        <v>75</v>
      </c>
      <c r="B18" s="67">
        <v>17101.546570000002</v>
      </c>
      <c r="C18" s="67">
        <v>16845.91329</v>
      </c>
      <c r="D18" s="67">
        <v>15648.72349</v>
      </c>
      <c r="E18" s="67">
        <v>6395.3212900000008</v>
      </c>
      <c r="F18" s="67">
        <v>6363.4703699999991</v>
      </c>
      <c r="G18" s="67">
        <v>6228.1170799999991</v>
      </c>
      <c r="H18" s="67">
        <v>5708.6900299999998</v>
      </c>
      <c r="I18" s="67">
        <v>5790.0442600000006</v>
      </c>
      <c r="J18" s="68">
        <v>5589.9603900000002</v>
      </c>
    </row>
    <row r="19" spans="1:20" s="15" customFormat="1" ht="12.95" customHeight="1" x14ac:dyDescent="0.2">
      <c r="A19" s="62" t="s">
        <v>36</v>
      </c>
      <c r="B19" s="58">
        <v>23543.335490000001</v>
      </c>
      <c r="C19" s="58">
        <v>24513.042730000001</v>
      </c>
      <c r="D19" s="58">
        <v>22478.218540000002</v>
      </c>
      <c r="E19" s="58">
        <v>20941.84204</v>
      </c>
      <c r="F19" s="58">
        <v>11038.053839999999</v>
      </c>
      <c r="G19" s="58">
        <v>12113.883330000001</v>
      </c>
      <c r="H19" s="58">
        <v>10946.452369999999</v>
      </c>
      <c r="I19" s="58">
        <v>9874.0728400000007</v>
      </c>
      <c r="J19" s="63">
        <v>9793.4444000000003</v>
      </c>
      <c r="Q19" s="16"/>
      <c r="R19" s="16"/>
      <c r="S19" s="16"/>
      <c r="T19" s="16"/>
    </row>
    <row r="20" spans="1:20" s="15" customFormat="1" ht="12" customHeight="1" x14ac:dyDescent="0.2">
      <c r="A20" s="99" t="s">
        <v>63</v>
      </c>
      <c r="B20" s="28">
        <v>2108.9777799999997</v>
      </c>
      <c r="C20" s="28">
        <v>2108.8444500000001</v>
      </c>
      <c r="D20" s="28">
        <v>2108.8444500000001</v>
      </c>
      <c r="E20" s="28">
        <v>2108.9777799999997</v>
      </c>
      <c r="F20" s="28">
        <v>1503.2444499999999</v>
      </c>
      <c r="G20" s="28">
        <v>1503.2444499999999</v>
      </c>
      <c r="H20" s="28">
        <v>1504.4</v>
      </c>
      <c r="I20" s="28">
        <v>1504.2777800000001</v>
      </c>
      <c r="J20" s="29">
        <v>554.27778000000001</v>
      </c>
      <c r="Q20" s="16"/>
      <c r="R20" s="16"/>
      <c r="S20" s="16"/>
      <c r="T20" s="16"/>
    </row>
    <row r="21" spans="1:20" s="15" customFormat="1" ht="12" customHeight="1" x14ac:dyDescent="0.2">
      <c r="A21" s="99" t="s">
        <v>76</v>
      </c>
      <c r="B21" s="28">
        <v>286.57757000000004</v>
      </c>
      <c r="C21" s="28">
        <v>3038.56909</v>
      </c>
      <c r="D21" s="28">
        <v>368.39507000000003</v>
      </c>
      <c r="E21" s="28">
        <v>631.38279</v>
      </c>
      <c r="F21" s="28">
        <v>226.69719000000001</v>
      </c>
      <c r="G21" s="28">
        <v>2291.4630200000001</v>
      </c>
      <c r="H21" s="28">
        <v>274.62880000000001</v>
      </c>
      <c r="I21" s="28">
        <v>409.05167</v>
      </c>
      <c r="J21" s="29">
        <v>229.19302999999999</v>
      </c>
      <c r="Q21" s="16"/>
      <c r="R21" s="16"/>
      <c r="S21" s="16"/>
      <c r="T21" s="16"/>
    </row>
    <row r="22" spans="1:20" s="15" customFormat="1" ht="12" hidden="1" customHeight="1" outlineLevel="1" x14ac:dyDescent="0.2">
      <c r="A22" s="64" t="s">
        <v>77</v>
      </c>
      <c r="B22" s="28">
        <v>81.653869999999998</v>
      </c>
      <c r="C22" s="28">
        <v>75.371490000000009</v>
      </c>
      <c r="D22" s="28">
        <v>166.19540999999998</v>
      </c>
      <c r="E22" s="28">
        <v>70.042450000000002</v>
      </c>
      <c r="F22" s="28">
        <v>63.696269999999998</v>
      </c>
      <c r="G22" s="28">
        <v>67.339190000000002</v>
      </c>
      <c r="H22" s="28">
        <v>61.477160000000005</v>
      </c>
      <c r="I22" s="28">
        <v>70.77385000000001</v>
      </c>
      <c r="J22" s="29">
        <v>63.116910000000004</v>
      </c>
      <c r="Q22" s="16"/>
      <c r="R22" s="16"/>
      <c r="S22" s="16"/>
      <c r="T22" s="16"/>
    </row>
    <row r="23" spans="1:20" s="15" customFormat="1" ht="12" hidden="1" customHeight="1" outlineLevel="1" x14ac:dyDescent="0.2">
      <c r="A23" s="64" t="s">
        <v>78</v>
      </c>
      <c r="B23" s="28">
        <v>108.9375</v>
      </c>
      <c r="C23" s="28">
        <v>131.80026999999998</v>
      </c>
      <c r="D23" s="28">
        <v>161.34732</v>
      </c>
      <c r="E23" s="28">
        <v>117.34700000000001</v>
      </c>
      <c r="F23" s="28">
        <v>97.466679999999997</v>
      </c>
      <c r="G23" s="28">
        <v>128.53876</v>
      </c>
      <c r="H23" s="28">
        <v>137.23687000000001</v>
      </c>
      <c r="I23" s="28">
        <v>119.41086</v>
      </c>
      <c r="J23" s="29">
        <v>94.413520000000005</v>
      </c>
      <c r="Q23" s="16"/>
      <c r="R23" s="16"/>
      <c r="S23" s="16"/>
      <c r="T23" s="16"/>
    </row>
    <row r="24" spans="1:20" s="61" customFormat="1" ht="12.95" customHeight="1" collapsed="1" x14ac:dyDescent="0.2">
      <c r="A24" s="93" t="s">
        <v>42</v>
      </c>
      <c r="B24" s="28">
        <v>190.59136999999998</v>
      </c>
      <c r="C24" s="28">
        <v>207.17176000000001</v>
      </c>
      <c r="D24" s="28">
        <v>327.54273000000001</v>
      </c>
      <c r="E24" s="28">
        <v>187.38945000000001</v>
      </c>
      <c r="F24" s="28">
        <v>161.16295</v>
      </c>
      <c r="G24" s="28">
        <v>195.87795</v>
      </c>
      <c r="H24" s="28">
        <v>198.71403000000001</v>
      </c>
      <c r="I24" s="28">
        <v>190.18471</v>
      </c>
      <c r="J24" s="29">
        <v>157.53043000000002</v>
      </c>
    </row>
    <row r="25" spans="1:20" s="15" customFormat="1" ht="12.95" customHeight="1" x14ac:dyDescent="0.2">
      <c r="A25" s="62" t="s">
        <v>44</v>
      </c>
      <c r="B25" s="58">
        <v>2586.1467199999997</v>
      </c>
      <c r="C25" s="58">
        <v>5354.5852999999997</v>
      </c>
      <c r="D25" s="58">
        <v>2804.7822500000002</v>
      </c>
      <c r="E25" s="58">
        <v>2927.7500199999999</v>
      </c>
      <c r="F25" s="58">
        <v>1891.1045899999999</v>
      </c>
      <c r="G25" s="58">
        <v>3990.5854200000003</v>
      </c>
      <c r="H25" s="58">
        <v>1977.7428300000001</v>
      </c>
      <c r="I25" s="58">
        <v>2103.5141600000002</v>
      </c>
      <c r="J25" s="63">
        <v>941.00124000000005</v>
      </c>
      <c r="Q25" s="16"/>
      <c r="R25" s="16"/>
      <c r="S25" s="16"/>
      <c r="T25" s="16"/>
    </row>
    <row r="26" spans="1:20" s="15" customFormat="1" ht="12.95" customHeight="1" x14ac:dyDescent="0.2">
      <c r="A26" s="99" t="s">
        <v>79</v>
      </c>
      <c r="B26" s="28">
        <v>9300</v>
      </c>
      <c r="C26" s="28">
        <v>9300</v>
      </c>
      <c r="D26" s="28">
        <v>12000</v>
      </c>
      <c r="E26" s="28">
        <v>12000</v>
      </c>
      <c r="F26" s="28">
        <v>3757</v>
      </c>
      <c r="G26" s="28">
        <v>3757</v>
      </c>
      <c r="H26" s="28">
        <v>5857</v>
      </c>
      <c r="I26" s="28">
        <v>5857</v>
      </c>
      <c r="J26" s="29">
        <v>4000</v>
      </c>
      <c r="Q26" s="16"/>
      <c r="R26" s="16"/>
      <c r="S26" s="16"/>
      <c r="T26" s="16"/>
    </row>
    <row r="27" spans="1:20" s="15" customFormat="1" ht="12.95" customHeight="1" x14ac:dyDescent="0.2">
      <c r="A27" s="99" t="s">
        <v>80</v>
      </c>
      <c r="B27" s="28">
        <v>375.7</v>
      </c>
      <c r="C27" s="28">
        <v>375.7</v>
      </c>
      <c r="D27" s="28">
        <v>375.7</v>
      </c>
      <c r="E27" s="28">
        <v>375.7</v>
      </c>
      <c r="F27" s="28">
        <v>274.36599999999999</v>
      </c>
      <c r="G27" s="28">
        <v>274.36599999999999</v>
      </c>
      <c r="H27" s="28">
        <v>274.36599999999999</v>
      </c>
      <c r="I27" s="28">
        <v>274.36599999999999</v>
      </c>
      <c r="J27" s="29">
        <v>93.245000000000005</v>
      </c>
      <c r="Q27" s="16"/>
      <c r="R27" s="16"/>
      <c r="S27" s="16"/>
      <c r="T27" s="16"/>
    </row>
    <row r="28" spans="1:20" s="15" customFormat="1" ht="12.95" customHeight="1" x14ac:dyDescent="0.2">
      <c r="A28" s="99" t="s">
        <v>124</v>
      </c>
      <c r="B28" s="28">
        <v>266.88100000000003</v>
      </c>
      <c r="C28" s="28">
        <v>230.58100000000002</v>
      </c>
      <c r="D28" s="28">
        <v>194.28100000000001</v>
      </c>
      <c r="E28" s="28">
        <v>157.98099999999999</v>
      </c>
      <c r="F28" s="28">
        <v>128.79300000000001</v>
      </c>
      <c r="G28" s="28">
        <v>103.161</v>
      </c>
      <c r="H28" s="28">
        <v>77.528999999999996</v>
      </c>
      <c r="I28" s="28">
        <v>54.396999999999998</v>
      </c>
      <c r="J28" s="29">
        <v>36.265000000000001</v>
      </c>
      <c r="Q28" s="16"/>
      <c r="R28" s="16"/>
      <c r="S28" s="16"/>
      <c r="T28" s="16"/>
    </row>
    <row r="29" spans="1:20" s="15" customFormat="1" ht="12.95" customHeight="1" x14ac:dyDescent="0.2">
      <c r="A29" s="99" t="s">
        <v>81</v>
      </c>
      <c r="B29" s="28">
        <v>4885.4562500000002</v>
      </c>
      <c r="C29" s="28">
        <v>4885.4562500000002</v>
      </c>
      <c r="D29" s="28">
        <v>4885.4562500000002</v>
      </c>
      <c r="E29" s="28">
        <v>4885.4562500000002</v>
      </c>
      <c r="F29" s="28">
        <v>334.81216000000001</v>
      </c>
      <c r="G29" s="28">
        <v>334.81216000000001</v>
      </c>
      <c r="H29" s="28">
        <v>334.81216000000001</v>
      </c>
      <c r="I29" s="28">
        <v>334.81216000000001</v>
      </c>
      <c r="J29" s="29">
        <v>1100.5210400000001</v>
      </c>
      <c r="Q29" s="16"/>
      <c r="R29" s="16"/>
      <c r="S29" s="16"/>
      <c r="T29" s="16"/>
    </row>
    <row r="30" spans="1:20" s="15" customFormat="1" ht="12.95" customHeight="1" x14ac:dyDescent="0.2">
      <c r="A30" s="99" t="s">
        <v>82</v>
      </c>
      <c r="B30" s="28">
        <v>6129.1515199999994</v>
      </c>
      <c r="C30" s="28">
        <v>4367.0550899999998</v>
      </c>
      <c r="D30" s="28">
        <v>2218.1521000000002</v>
      </c>
      <c r="E30" s="28">
        <v>594.95477000000005</v>
      </c>
      <c r="F30" s="28">
        <v>4651.9780899999996</v>
      </c>
      <c r="G30" s="28">
        <v>3653.9587500000002</v>
      </c>
      <c r="H30" s="28">
        <v>2425.0023799999999</v>
      </c>
      <c r="I30" s="28">
        <v>1249.98352</v>
      </c>
      <c r="J30" s="29">
        <v>3622.4121200000004</v>
      </c>
      <c r="Q30" s="16"/>
      <c r="R30" s="16"/>
      <c r="S30" s="16"/>
      <c r="T30" s="16"/>
    </row>
    <row r="31" spans="1:20" ht="12.95" customHeight="1" x14ac:dyDescent="0.2">
      <c r="A31" s="62" t="s">
        <v>83</v>
      </c>
      <c r="B31" s="58">
        <v>20957.188770000001</v>
      </c>
      <c r="C31" s="58">
        <v>19158.79234</v>
      </c>
      <c r="D31" s="58">
        <v>19673.589350000002</v>
      </c>
      <c r="E31" s="58">
        <v>18014.09202</v>
      </c>
      <c r="F31" s="58">
        <v>9146.9492499999997</v>
      </c>
      <c r="G31" s="58">
        <v>8123.2979100000011</v>
      </c>
      <c r="H31" s="58">
        <v>8968.7095399999998</v>
      </c>
      <c r="I31" s="58">
        <v>7770.5586800000001</v>
      </c>
      <c r="J31" s="63">
        <v>8852.4431600000007</v>
      </c>
    </row>
    <row r="32" spans="1:20" ht="12.95" customHeight="1" x14ac:dyDescent="0.2">
      <c r="A32" s="100" t="s">
        <v>46</v>
      </c>
      <c r="B32" s="72">
        <v>23543.335490000001</v>
      </c>
      <c r="C32" s="72">
        <v>24513.377639999999</v>
      </c>
      <c r="D32" s="72">
        <v>22478.371600000002</v>
      </c>
      <c r="E32" s="72">
        <v>20941.84204</v>
      </c>
      <c r="F32" s="72">
        <v>11038.05384</v>
      </c>
      <c r="G32" s="72">
        <v>12113.883330000001</v>
      </c>
      <c r="H32" s="72">
        <v>10946.452369999999</v>
      </c>
      <c r="I32" s="72">
        <v>9874.0728400000007</v>
      </c>
      <c r="J32" s="101">
        <v>9793.4444000000003</v>
      </c>
    </row>
    <row r="33" spans="1:20" s="50" customFormat="1" ht="12.95" customHeight="1" x14ac:dyDescent="0.2">
      <c r="A33" s="19"/>
      <c r="B33" s="19"/>
      <c r="C33" s="19"/>
      <c r="D33" s="19"/>
      <c r="E33" s="19"/>
      <c r="F33" s="19"/>
      <c r="G33" s="19"/>
      <c r="H33" s="19"/>
      <c r="I33" s="19"/>
      <c r="J33" s="19"/>
      <c r="R33" s="19"/>
      <c r="S33" s="19"/>
    </row>
    <row r="34" spans="1:20" s="50" customFormat="1" ht="12.95" customHeight="1" x14ac:dyDescent="0.2">
      <c r="A34" s="19"/>
      <c r="B34" s="19"/>
      <c r="C34" s="19"/>
      <c r="D34" s="19"/>
      <c r="E34" s="19"/>
      <c r="F34" s="19"/>
      <c r="G34" s="19"/>
      <c r="H34" s="19"/>
      <c r="I34" s="19"/>
      <c r="J34" s="19"/>
      <c r="R34" s="19"/>
      <c r="S34" s="19"/>
    </row>
    <row r="35" spans="1:20" s="15" customFormat="1" ht="18.75" x14ac:dyDescent="0.3">
      <c r="A35" s="13" t="s">
        <v>48</v>
      </c>
      <c r="B35" s="21"/>
      <c r="C35" s="21"/>
      <c r="D35" s="21"/>
      <c r="E35" s="21"/>
      <c r="F35" s="16"/>
      <c r="I35" s="22"/>
      <c r="J35" s="51"/>
      <c r="Q35" s="16"/>
      <c r="R35" s="16"/>
      <c r="S35" s="16"/>
      <c r="T35" s="16"/>
    </row>
    <row r="36" spans="1:20" s="15" customFormat="1" ht="12" customHeight="1" x14ac:dyDescent="0.2">
      <c r="A36" s="14"/>
      <c r="I36" s="22"/>
      <c r="J36" s="51"/>
      <c r="Q36" s="16"/>
      <c r="R36" s="16"/>
      <c r="S36" s="16"/>
      <c r="T36" s="16"/>
    </row>
    <row r="37" spans="1:20" s="15" customFormat="1" ht="12" customHeight="1" x14ac:dyDescent="0.2">
      <c r="A37" s="92" t="s">
        <v>28</v>
      </c>
      <c r="B37" s="70">
        <v>42735</v>
      </c>
      <c r="C37" s="17">
        <v>42369</v>
      </c>
      <c r="D37" s="17">
        <v>42004</v>
      </c>
      <c r="E37" s="17">
        <v>41639</v>
      </c>
      <c r="F37" s="52">
        <v>41274</v>
      </c>
      <c r="I37" s="22"/>
      <c r="J37" s="51"/>
      <c r="Q37" s="16"/>
      <c r="R37" s="16"/>
      <c r="S37" s="16"/>
      <c r="T37" s="16"/>
    </row>
    <row r="38" spans="1:20" s="15" customFormat="1" ht="12" customHeight="1" x14ac:dyDescent="0.2">
      <c r="A38" s="93" t="s">
        <v>29</v>
      </c>
      <c r="B38" s="28">
        <v>4450.9019200000002</v>
      </c>
      <c r="C38" s="28">
        <v>2917.9656300000001</v>
      </c>
      <c r="D38" s="28">
        <v>1639.8856699999999</v>
      </c>
      <c r="E38" s="28">
        <v>383.42958000000004</v>
      </c>
      <c r="F38" s="29">
        <v>101.63157000000001</v>
      </c>
      <c r="I38" s="22"/>
      <c r="J38" s="51"/>
      <c r="Q38" s="16"/>
      <c r="R38" s="16"/>
      <c r="S38" s="16"/>
      <c r="T38" s="16"/>
    </row>
    <row r="39" spans="1:20" s="15" customFormat="1" ht="12" customHeight="1" x14ac:dyDescent="0.2">
      <c r="A39" s="93" t="s">
        <v>30</v>
      </c>
      <c r="B39" s="28">
        <v>328.38983000000002</v>
      </c>
      <c r="C39" s="28">
        <v>748.12831000000006</v>
      </c>
      <c r="D39" s="28">
        <v>1374.6825600000002</v>
      </c>
      <c r="E39" s="28">
        <v>1669.69254</v>
      </c>
      <c r="F39" s="29">
        <v>1001.1496</v>
      </c>
      <c r="I39" s="22"/>
      <c r="J39" s="51"/>
      <c r="Q39" s="16"/>
      <c r="R39" s="16"/>
      <c r="S39" s="16"/>
      <c r="T39" s="16"/>
    </row>
    <row r="40" spans="1:20" s="15" customFormat="1" ht="12" customHeight="1" x14ac:dyDescent="0.2">
      <c r="A40" s="93" t="s">
        <v>69</v>
      </c>
      <c r="B40" s="28">
        <v>1452.1554099999998</v>
      </c>
      <c r="C40" s="28">
        <v>826.94857999999999</v>
      </c>
      <c r="D40" s="28">
        <v>1030.80494</v>
      </c>
      <c r="E40" s="28">
        <v>591.58244999999999</v>
      </c>
      <c r="F40" s="29">
        <v>405.74935999999997</v>
      </c>
      <c r="I40" s="22"/>
      <c r="J40" s="51"/>
      <c r="Q40" s="16"/>
      <c r="R40" s="16"/>
      <c r="S40" s="16"/>
      <c r="T40" s="16"/>
    </row>
    <row r="41" spans="1:20" s="15" customFormat="1" ht="12" customHeight="1" x14ac:dyDescent="0.2">
      <c r="A41" s="93" t="s">
        <v>70</v>
      </c>
      <c r="B41" s="28">
        <v>210.34176000000002</v>
      </c>
      <c r="C41" s="28">
        <v>181.54095000000001</v>
      </c>
      <c r="D41" s="28">
        <v>158.11084</v>
      </c>
      <c r="E41" s="28">
        <v>142.33587</v>
      </c>
      <c r="F41" s="29">
        <v>136.87812</v>
      </c>
      <c r="I41" s="22"/>
      <c r="J41" s="51"/>
      <c r="Q41" s="16"/>
      <c r="R41" s="16"/>
      <c r="S41" s="16"/>
      <c r="T41" s="16"/>
    </row>
    <row r="42" spans="1:20" s="15" customFormat="1" ht="12" customHeight="1" x14ac:dyDescent="0.2">
      <c r="A42" s="93" t="s">
        <v>71</v>
      </c>
      <c r="B42" s="28">
        <v>0</v>
      </c>
      <c r="C42" s="28">
        <v>0</v>
      </c>
      <c r="D42" s="28">
        <v>0</v>
      </c>
      <c r="E42" s="28">
        <v>0</v>
      </c>
      <c r="F42" s="29">
        <v>0</v>
      </c>
      <c r="I42" s="22"/>
      <c r="J42" s="51"/>
      <c r="Q42" s="16"/>
      <c r="R42" s="16"/>
      <c r="S42" s="16"/>
      <c r="T42" s="16"/>
    </row>
    <row r="43" spans="1:20" s="15" customFormat="1" ht="12" customHeight="1" x14ac:dyDescent="0.2">
      <c r="A43" s="94" t="s">
        <v>72</v>
      </c>
      <c r="B43" s="67">
        <v>6441.78892</v>
      </c>
      <c r="C43" s="67">
        <v>4674.5834699999996</v>
      </c>
      <c r="D43" s="67">
        <v>4203.4840100000001</v>
      </c>
      <c r="E43" s="67">
        <v>2787.0404399999998</v>
      </c>
      <c r="F43" s="68">
        <v>1645.4086500000001</v>
      </c>
      <c r="I43" s="22"/>
      <c r="J43" s="51"/>
      <c r="Q43" s="16"/>
      <c r="R43" s="16"/>
      <c r="S43" s="16"/>
      <c r="T43" s="16"/>
    </row>
    <row r="44" spans="1:20" s="15" customFormat="1" ht="12" customHeight="1" x14ac:dyDescent="0.2">
      <c r="A44" s="96" t="s">
        <v>73</v>
      </c>
      <c r="B44" s="28">
        <v>10866.322800000002</v>
      </c>
      <c r="C44" s="28">
        <v>6348.8180999999995</v>
      </c>
      <c r="D44" s="28">
        <v>5587.9965000000002</v>
      </c>
      <c r="E44" s="28">
        <v>4215.5625</v>
      </c>
      <c r="F44" s="29">
        <v>3045.3226</v>
      </c>
      <c r="I44" s="22"/>
      <c r="J44" s="51"/>
      <c r="Q44" s="16"/>
      <c r="R44" s="16"/>
      <c r="S44" s="16"/>
      <c r="T44" s="16"/>
    </row>
    <row r="45" spans="1:20" s="15" customFormat="1" ht="12" hidden="1" customHeight="1" outlineLevel="1" x14ac:dyDescent="0.2">
      <c r="A45" s="97" t="s">
        <v>74</v>
      </c>
      <c r="B45" s="28">
        <v>35.223870000000005</v>
      </c>
      <c r="C45" s="28">
        <v>14.652270000000001</v>
      </c>
      <c r="D45" s="28">
        <v>0.8391900000000001</v>
      </c>
      <c r="E45" s="28">
        <v>1.99251</v>
      </c>
      <c r="F45" s="29">
        <v>3.6898499999999999</v>
      </c>
      <c r="I45" s="22"/>
      <c r="J45" s="51"/>
      <c r="Q45" s="16"/>
      <c r="R45" s="16"/>
      <c r="S45" s="16"/>
      <c r="T45" s="16"/>
    </row>
    <row r="46" spans="1:20" s="15" customFormat="1" ht="12" hidden="1" customHeight="1" outlineLevel="1" x14ac:dyDescent="0.2">
      <c r="A46" s="97" t="s">
        <v>62</v>
      </c>
      <c r="B46" s="28">
        <v>6199.9999000000007</v>
      </c>
      <c r="C46" s="28">
        <v>0</v>
      </c>
      <c r="D46" s="28">
        <v>1.1247</v>
      </c>
      <c r="E46" s="28">
        <v>74.244880000000009</v>
      </c>
      <c r="F46" s="29">
        <v>38.11374</v>
      </c>
      <c r="I46" s="22"/>
      <c r="J46" s="51"/>
      <c r="Q46" s="16"/>
      <c r="R46" s="16"/>
      <c r="S46" s="16"/>
      <c r="T46" s="16"/>
    </row>
    <row r="47" spans="1:20" s="15" customFormat="1" ht="12" customHeight="1" collapsed="1" x14ac:dyDescent="0.2">
      <c r="A47" s="96" t="s">
        <v>34</v>
      </c>
      <c r="B47" s="28">
        <v>6235.2237700000005</v>
      </c>
      <c r="C47" s="28">
        <v>14.652270000000001</v>
      </c>
      <c r="D47" s="28">
        <v>1.9638900000000001</v>
      </c>
      <c r="E47" s="28">
        <v>76.237390000000005</v>
      </c>
      <c r="F47" s="29">
        <v>41.80359</v>
      </c>
      <c r="I47" s="22"/>
      <c r="J47" s="51"/>
      <c r="Q47" s="16"/>
      <c r="R47" s="16"/>
      <c r="S47" s="16"/>
      <c r="T47" s="16"/>
    </row>
    <row r="48" spans="1:20" s="15" customFormat="1" ht="12" customHeight="1" x14ac:dyDescent="0.2">
      <c r="A48" s="94" t="s">
        <v>75</v>
      </c>
      <c r="B48" s="67">
        <v>17101.546570000002</v>
      </c>
      <c r="C48" s="67">
        <v>6363.4703699999991</v>
      </c>
      <c r="D48" s="67">
        <v>5589.9603900000002</v>
      </c>
      <c r="E48" s="67">
        <v>4291.7998900000002</v>
      </c>
      <c r="F48" s="68">
        <v>3087.12619</v>
      </c>
      <c r="I48" s="22"/>
      <c r="J48" s="51"/>
      <c r="Q48" s="16"/>
      <c r="R48" s="16"/>
      <c r="S48" s="16"/>
      <c r="T48" s="16"/>
    </row>
    <row r="49" spans="1:20" s="15" customFormat="1" ht="12" customHeight="1" x14ac:dyDescent="0.2">
      <c r="A49" s="62" t="s">
        <v>36</v>
      </c>
      <c r="B49" s="58">
        <v>23543.335490000001</v>
      </c>
      <c r="C49" s="58">
        <v>11038.053839999999</v>
      </c>
      <c r="D49" s="58">
        <v>9793.4444000000003</v>
      </c>
      <c r="E49" s="58">
        <v>7078.84033</v>
      </c>
      <c r="F49" s="63">
        <v>4732.5348400000003</v>
      </c>
      <c r="I49" s="22"/>
      <c r="J49" s="51"/>
      <c r="Q49" s="16"/>
      <c r="R49" s="16"/>
      <c r="S49" s="16"/>
      <c r="T49" s="16"/>
    </row>
    <row r="50" spans="1:20" s="15" customFormat="1" ht="12" customHeight="1" x14ac:dyDescent="0.2">
      <c r="A50" s="99" t="s">
        <v>63</v>
      </c>
      <c r="B50" s="28">
        <v>2108.9777799999997</v>
      </c>
      <c r="C50" s="28">
        <v>1503.2444499999999</v>
      </c>
      <c r="D50" s="28">
        <v>554.27778000000001</v>
      </c>
      <c r="E50" s="28">
        <v>1587.3146200000001</v>
      </c>
      <c r="F50" s="29">
        <v>1102.14795</v>
      </c>
      <c r="I50" s="22"/>
      <c r="J50" s="51"/>
      <c r="Q50" s="16"/>
      <c r="R50" s="16"/>
      <c r="S50" s="16"/>
      <c r="T50" s="16"/>
    </row>
    <row r="51" spans="1:20" s="15" customFormat="1" ht="12" customHeight="1" x14ac:dyDescent="0.2">
      <c r="A51" s="99" t="s">
        <v>84</v>
      </c>
      <c r="B51" s="28">
        <v>0</v>
      </c>
      <c r="C51" s="28">
        <v>0</v>
      </c>
      <c r="D51" s="28">
        <v>0</v>
      </c>
      <c r="E51" s="28">
        <v>0</v>
      </c>
      <c r="F51" s="29">
        <v>0</v>
      </c>
      <c r="I51" s="22"/>
      <c r="J51" s="51"/>
      <c r="Q51" s="16"/>
      <c r="R51" s="16"/>
      <c r="S51" s="16"/>
      <c r="T51" s="16"/>
    </row>
    <row r="52" spans="1:20" s="15" customFormat="1" ht="12" customHeight="1" x14ac:dyDescent="0.2">
      <c r="A52" s="99" t="s">
        <v>76</v>
      </c>
      <c r="B52" s="28">
        <v>286.57757000000004</v>
      </c>
      <c r="C52" s="28">
        <v>226.69719000000001</v>
      </c>
      <c r="D52" s="28">
        <v>229.19302999999999</v>
      </c>
      <c r="E52" s="28">
        <v>174.76858999999999</v>
      </c>
      <c r="F52" s="29">
        <v>66.860850000000013</v>
      </c>
      <c r="I52" s="22"/>
      <c r="J52" s="51"/>
      <c r="Q52" s="16"/>
      <c r="R52" s="16"/>
      <c r="S52" s="16"/>
      <c r="T52" s="16"/>
    </row>
    <row r="53" spans="1:20" s="15" customFormat="1" ht="12" hidden="1" customHeight="1" outlineLevel="1" x14ac:dyDescent="0.2">
      <c r="A53" s="64" t="s">
        <v>77</v>
      </c>
      <c r="B53" s="28">
        <v>81.653869999999998</v>
      </c>
      <c r="C53" s="28">
        <v>63.696269999999998</v>
      </c>
      <c r="D53" s="28">
        <v>63.116910000000004</v>
      </c>
      <c r="E53" s="28">
        <v>54.605410000000006</v>
      </c>
      <c r="F53" s="29">
        <v>44.414080000000006</v>
      </c>
      <c r="I53" s="22"/>
      <c r="J53" s="51"/>
      <c r="Q53" s="16"/>
      <c r="R53" s="16"/>
      <c r="S53" s="16"/>
      <c r="T53" s="16"/>
    </row>
    <row r="54" spans="1:20" s="15" customFormat="1" ht="12" hidden="1" customHeight="1" outlineLevel="1" x14ac:dyDescent="0.2">
      <c r="A54" s="64" t="s">
        <v>78</v>
      </c>
      <c r="B54" s="28">
        <v>108.9375</v>
      </c>
      <c r="C54" s="28">
        <v>97.466679999999997</v>
      </c>
      <c r="D54" s="28">
        <v>94.413520000000005</v>
      </c>
      <c r="E54" s="28">
        <v>68.385670000000005</v>
      </c>
      <c r="F54" s="29">
        <v>66.119389999999996</v>
      </c>
      <c r="I54" s="22"/>
      <c r="J54" s="51"/>
      <c r="Q54" s="16"/>
      <c r="R54" s="16"/>
      <c r="S54" s="16"/>
      <c r="T54" s="16"/>
    </row>
    <row r="55" spans="1:20" s="15" customFormat="1" ht="12" customHeight="1" collapsed="1" x14ac:dyDescent="0.2">
      <c r="A55" s="93" t="s">
        <v>42</v>
      </c>
      <c r="B55" s="28">
        <v>190.59136999999998</v>
      </c>
      <c r="C55" s="28">
        <v>161.16295</v>
      </c>
      <c r="D55" s="28">
        <v>157.53043000000002</v>
      </c>
      <c r="E55" s="28">
        <v>122.99108000000001</v>
      </c>
      <c r="F55" s="29">
        <v>110.53346999999999</v>
      </c>
      <c r="I55" s="22"/>
      <c r="J55" s="51"/>
      <c r="Q55" s="16"/>
      <c r="R55" s="16"/>
      <c r="S55" s="16"/>
      <c r="T55" s="16"/>
    </row>
    <row r="56" spans="1:20" s="15" customFormat="1" ht="12" customHeight="1" x14ac:dyDescent="0.2">
      <c r="A56" s="62" t="s">
        <v>44</v>
      </c>
      <c r="B56" s="58">
        <v>2586.1467199999997</v>
      </c>
      <c r="C56" s="58">
        <v>1891.1045899999999</v>
      </c>
      <c r="D56" s="58">
        <v>941.00124000000005</v>
      </c>
      <c r="E56" s="58">
        <v>1885.07429</v>
      </c>
      <c r="F56" s="63">
        <v>1279.5422700000001</v>
      </c>
      <c r="I56" s="22"/>
      <c r="J56" s="51"/>
      <c r="Q56" s="16"/>
      <c r="R56" s="16"/>
      <c r="S56" s="16"/>
      <c r="T56" s="16"/>
    </row>
    <row r="57" spans="1:20" s="15" customFormat="1" ht="12" customHeight="1" x14ac:dyDescent="0.2">
      <c r="A57" s="99" t="s">
        <v>79</v>
      </c>
      <c r="B57" s="32">
        <v>9300</v>
      </c>
      <c r="C57" s="82">
        <v>3757</v>
      </c>
      <c r="D57" s="82">
        <v>4000</v>
      </c>
      <c r="E57" s="82">
        <v>4000</v>
      </c>
      <c r="F57" s="83">
        <v>4000</v>
      </c>
      <c r="I57" s="22"/>
      <c r="J57" s="51"/>
      <c r="Q57" s="16"/>
      <c r="R57" s="16"/>
      <c r="S57" s="16"/>
      <c r="T57" s="16"/>
    </row>
    <row r="58" spans="1:20" s="15" customFormat="1" ht="12" customHeight="1" x14ac:dyDescent="0.2">
      <c r="A58" s="99" t="s">
        <v>61</v>
      </c>
      <c r="B58" s="32">
        <v>0</v>
      </c>
      <c r="C58" s="82">
        <v>0</v>
      </c>
      <c r="D58" s="82">
        <v>0</v>
      </c>
      <c r="E58" s="82">
        <v>0</v>
      </c>
      <c r="F58" s="83">
        <v>0</v>
      </c>
      <c r="I58" s="22"/>
      <c r="J58" s="51"/>
      <c r="Q58" s="16"/>
      <c r="R58" s="16"/>
      <c r="S58" s="16"/>
      <c r="T58" s="16"/>
    </row>
    <row r="59" spans="1:20" s="15" customFormat="1" ht="12" customHeight="1" x14ac:dyDescent="0.2">
      <c r="A59" s="99" t="s">
        <v>80</v>
      </c>
      <c r="B59" s="32">
        <v>375.7</v>
      </c>
      <c r="C59" s="82">
        <v>274.36599999999999</v>
      </c>
      <c r="D59" s="82">
        <v>93.245000000000005</v>
      </c>
      <c r="E59" s="82">
        <v>6.2060000000000004</v>
      </c>
      <c r="F59" s="83">
        <v>0</v>
      </c>
      <c r="I59" s="22"/>
      <c r="J59" s="51"/>
      <c r="Q59" s="16"/>
      <c r="R59" s="16"/>
      <c r="S59" s="16"/>
      <c r="T59" s="16"/>
    </row>
    <row r="60" spans="1:20" s="15" customFormat="1" ht="12" customHeight="1" x14ac:dyDescent="0.2">
      <c r="A60" s="99" t="s">
        <v>124</v>
      </c>
      <c r="B60" s="32">
        <v>266.88100000000003</v>
      </c>
      <c r="C60" s="82">
        <v>128.79300000000001</v>
      </c>
      <c r="D60" s="82">
        <v>36.265000000000001</v>
      </c>
      <c r="E60" s="82">
        <v>0</v>
      </c>
      <c r="F60" s="83">
        <v>0</v>
      </c>
      <c r="I60" s="22"/>
      <c r="J60" s="51"/>
      <c r="Q60" s="16"/>
      <c r="R60" s="16"/>
      <c r="S60" s="16"/>
      <c r="T60" s="16"/>
    </row>
    <row r="61" spans="1:20" s="15" customFormat="1" ht="12" customHeight="1" x14ac:dyDescent="0.2">
      <c r="A61" s="99" t="s">
        <v>81</v>
      </c>
      <c r="B61" s="32">
        <v>4885.4562500000002</v>
      </c>
      <c r="C61" s="82">
        <v>334.81216000000001</v>
      </c>
      <c r="D61" s="82">
        <v>1100.5210400000001</v>
      </c>
      <c r="E61" s="82">
        <v>-553.21343000000002</v>
      </c>
      <c r="F61" s="83">
        <v>-671.0394</v>
      </c>
      <c r="I61" s="22"/>
      <c r="J61" s="51"/>
      <c r="Q61" s="16"/>
      <c r="R61" s="16"/>
      <c r="S61" s="16"/>
      <c r="T61" s="16"/>
    </row>
    <row r="62" spans="1:20" s="15" customFormat="1" ht="12" customHeight="1" x14ac:dyDescent="0.2">
      <c r="A62" s="99" t="s">
        <v>82</v>
      </c>
      <c r="B62" s="32">
        <v>6129.1515199999994</v>
      </c>
      <c r="C62" s="32">
        <v>4651.9780899999996</v>
      </c>
      <c r="D62" s="32">
        <v>3622.4121200000004</v>
      </c>
      <c r="E62" s="32">
        <v>1740.7734700000001</v>
      </c>
      <c r="F62" s="33">
        <v>124.03197</v>
      </c>
      <c r="I62" s="22"/>
      <c r="J62" s="51"/>
      <c r="Q62" s="16"/>
      <c r="R62" s="16"/>
      <c r="S62" s="16"/>
      <c r="T62" s="16"/>
    </row>
    <row r="63" spans="1:20" s="15" customFormat="1" ht="12" customHeight="1" x14ac:dyDescent="0.2">
      <c r="A63" s="62" t="s">
        <v>83</v>
      </c>
      <c r="B63" s="58">
        <v>20957.188770000001</v>
      </c>
      <c r="C63" s="58">
        <v>9146.9492499999997</v>
      </c>
      <c r="D63" s="58">
        <v>8852.4431600000007</v>
      </c>
      <c r="E63" s="58">
        <v>5193.7660400000004</v>
      </c>
      <c r="F63" s="63">
        <v>3452.9925699999999</v>
      </c>
      <c r="I63" s="22"/>
      <c r="J63" s="51"/>
      <c r="Q63" s="16"/>
      <c r="R63" s="16"/>
      <c r="S63" s="16"/>
      <c r="T63" s="16"/>
    </row>
    <row r="64" spans="1:20" s="15" customFormat="1" ht="12" customHeight="1" x14ac:dyDescent="0.2">
      <c r="A64" s="100" t="s">
        <v>46</v>
      </c>
      <c r="B64" s="72">
        <v>23543.335490000001</v>
      </c>
      <c r="C64" s="58">
        <v>11038.05384</v>
      </c>
      <c r="D64" s="58">
        <v>9793.4444000000003</v>
      </c>
      <c r="E64" s="58">
        <v>7078.8403300000009</v>
      </c>
      <c r="F64" s="63">
        <v>4732.5348400000003</v>
      </c>
      <c r="I64" s="22"/>
      <c r="J64" s="51"/>
      <c r="Q64" s="16"/>
      <c r="R64" s="16"/>
      <c r="S64" s="16"/>
      <c r="T64" s="16"/>
    </row>
    <row r="65" spans="1:20" s="15" customFormat="1" ht="12" customHeight="1" x14ac:dyDescent="0.2">
      <c r="A65" s="19"/>
      <c r="B65" s="19"/>
      <c r="C65" s="19"/>
      <c r="D65" s="19"/>
      <c r="E65" s="19"/>
      <c r="F65" s="19"/>
      <c r="I65" s="22"/>
      <c r="J65" s="51"/>
      <c r="Q65" s="16"/>
      <c r="R65" s="16"/>
      <c r="S65" s="16"/>
      <c r="T65" s="16"/>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76"/>
  <sheetViews>
    <sheetView zoomScaleNormal="100" workbookViewId="0">
      <selection activeCell="M34" sqref="M34"/>
    </sheetView>
  </sheetViews>
  <sheetFormatPr defaultColWidth="10" defaultRowHeight="12" customHeight="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2" style="16" customWidth="1"/>
    <col min="13" max="16384" width="10" style="16"/>
  </cols>
  <sheetData>
    <row r="1" spans="1:14" s="18" customFormat="1" ht="17.25" customHeight="1" collapsed="1" x14ac:dyDescent="0.2">
      <c r="A1" s="1" t="s">
        <v>64</v>
      </c>
      <c r="B1" s="2"/>
      <c r="C1" s="2"/>
      <c r="D1" s="3"/>
      <c r="E1" s="4"/>
      <c r="F1" s="4"/>
      <c r="G1" s="4"/>
      <c r="H1" s="3"/>
      <c r="I1" s="4"/>
      <c r="J1" s="3"/>
      <c r="L1" s="4"/>
      <c r="M1" s="3"/>
    </row>
    <row r="2" spans="1:14" s="5" customFormat="1" ht="17.25" customHeight="1" x14ac:dyDescent="0.2">
      <c r="A2" s="6">
        <v>42735</v>
      </c>
      <c r="B2" s="7"/>
      <c r="C2" s="7"/>
      <c r="D2" s="8"/>
      <c r="E2" s="8"/>
      <c r="F2" s="8"/>
      <c r="G2" s="8"/>
      <c r="H2" s="8"/>
      <c r="I2" s="8"/>
      <c r="J2" s="8"/>
      <c r="L2" s="16"/>
      <c r="M2" s="8"/>
    </row>
    <row r="3" spans="1:14" ht="6" customHeight="1" x14ac:dyDescent="0.2">
      <c r="A3" s="9"/>
      <c r="B3" s="9"/>
      <c r="C3" s="9"/>
      <c r="D3" s="10"/>
      <c r="E3" s="10"/>
      <c r="F3" s="10"/>
      <c r="G3" s="10"/>
      <c r="H3" s="10"/>
      <c r="I3" s="10"/>
      <c r="J3" s="10"/>
    </row>
    <row r="4" spans="1:14" ht="12" customHeight="1" x14ac:dyDescent="0.2">
      <c r="A4" s="20"/>
      <c r="B4" s="20"/>
      <c r="C4" s="20"/>
      <c r="D4" s="21"/>
      <c r="E4" s="21"/>
      <c r="F4" s="21"/>
      <c r="G4" s="21"/>
      <c r="H4" s="21"/>
      <c r="J4" s="11"/>
      <c r="K4" s="21"/>
    </row>
    <row r="5" spans="1:14" ht="18.75" x14ac:dyDescent="0.3">
      <c r="A5" s="13" t="s">
        <v>85</v>
      </c>
      <c r="B5" s="20"/>
      <c r="C5" s="20"/>
      <c r="D5" s="21"/>
      <c r="E5" s="21"/>
      <c r="F5" s="21"/>
      <c r="G5" s="21"/>
      <c r="H5" s="21"/>
      <c r="J5" s="11"/>
      <c r="K5" s="21"/>
    </row>
    <row r="6" spans="1:14" ht="11.25" customHeight="1" x14ac:dyDescent="0.2">
      <c r="A6" s="51"/>
      <c r="B6" s="15"/>
      <c r="C6" s="15"/>
      <c r="I6" s="15"/>
      <c r="J6" s="14"/>
      <c r="K6" s="21"/>
      <c r="L6" s="15"/>
      <c r="M6" s="15"/>
    </row>
    <row r="7" spans="1:14" ht="12" customHeight="1" x14ac:dyDescent="0.2">
      <c r="A7" s="92" t="s">
        <v>86</v>
      </c>
      <c r="B7" s="70" t="s">
        <v>209</v>
      </c>
      <c r="C7" s="70" t="s">
        <v>183</v>
      </c>
      <c r="D7" s="70" t="s">
        <v>184</v>
      </c>
      <c r="E7" s="70" t="s">
        <v>185</v>
      </c>
      <c r="F7" s="70" t="s">
        <v>186</v>
      </c>
      <c r="G7" s="70" t="s">
        <v>187</v>
      </c>
      <c r="H7" s="70" t="s">
        <v>188</v>
      </c>
      <c r="I7" s="70" t="s">
        <v>189</v>
      </c>
      <c r="J7" s="71" t="s">
        <v>190</v>
      </c>
    </row>
    <row r="8" spans="1:14" ht="12" customHeight="1" x14ac:dyDescent="0.2">
      <c r="A8" s="93" t="s">
        <v>87</v>
      </c>
      <c r="B8" s="28">
        <v>111563.63385</v>
      </c>
      <c r="C8" s="28">
        <v>104948.64393000001</v>
      </c>
      <c r="D8" s="28">
        <v>96593.782919999998</v>
      </c>
      <c r="E8" s="28">
        <v>89124.900819999995</v>
      </c>
      <c r="F8" s="28">
        <v>84601.725860000006</v>
      </c>
      <c r="G8" s="28">
        <v>78748.880749999997</v>
      </c>
      <c r="H8" s="28">
        <v>75472.916570000001</v>
      </c>
      <c r="I8" s="28">
        <v>74504.966</v>
      </c>
      <c r="J8" s="29">
        <v>70033.713790000009</v>
      </c>
    </row>
    <row r="9" spans="1:14" ht="12" customHeight="1" x14ac:dyDescent="0.2">
      <c r="A9" s="93" t="s">
        <v>88</v>
      </c>
      <c r="B9" s="28">
        <v>440109.58949000004</v>
      </c>
      <c r="C9" s="28">
        <v>421602.07647000003</v>
      </c>
      <c r="D9" s="28">
        <v>391122.48838</v>
      </c>
      <c r="E9" s="28">
        <v>363868.26024999999</v>
      </c>
      <c r="F9" s="28">
        <v>346649.16983999999</v>
      </c>
      <c r="G9" s="28">
        <v>326096.33632999996</v>
      </c>
      <c r="H9" s="28">
        <v>313426.84102999995</v>
      </c>
      <c r="I9" s="28">
        <v>310911.97000000003</v>
      </c>
      <c r="J9" s="29">
        <v>289147.91363999998</v>
      </c>
    </row>
    <row r="10" spans="1:14" ht="12" customHeight="1" x14ac:dyDescent="0.2">
      <c r="A10" s="93" t="s">
        <v>89</v>
      </c>
      <c r="B10" s="28">
        <v>63634.791170000004</v>
      </c>
      <c r="C10" s="28">
        <v>62089.752060000006</v>
      </c>
      <c r="D10" s="28">
        <v>56770.573270000008</v>
      </c>
      <c r="E10" s="28">
        <v>51366.623760000002</v>
      </c>
      <c r="F10" s="28">
        <v>48206.740549999995</v>
      </c>
      <c r="G10" s="28">
        <v>46166.581859999998</v>
      </c>
      <c r="H10" s="28">
        <v>44591.231250000004</v>
      </c>
      <c r="I10" s="28">
        <v>44751.567000000003</v>
      </c>
      <c r="J10" s="29">
        <v>42451.392039999999</v>
      </c>
    </row>
    <row r="11" spans="1:14" ht="12" customHeight="1" x14ac:dyDescent="0.2">
      <c r="A11" s="93" t="s">
        <v>90</v>
      </c>
      <c r="B11" s="28">
        <v>58343.26554</v>
      </c>
      <c r="C11" s="28">
        <v>57876.239930000003</v>
      </c>
      <c r="D11" s="28">
        <v>55523.301180000002</v>
      </c>
      <c r="E11" s="28">
        <v>54250.87066</v>
      </c>
      <c r="F11" s="28">
        <v>52876.025430000002</v>
      </c>
      <c r="G11" s="28">
        <v>51474.356159999996</v>
      </c>
      <c r="H11" s="28">
        <v>51170.683979999994</v>
      </c>
      <c r="I11" s="28">
        <v>52226.612999999998</v>
      </c>
      <c r="J11" s="29">
        <v>50360.37081</v>
      </c>
    </row>
    <row r="12" spans="1:14" ht="12" customHeight="1" x14ac:dyDescent="0.2">
      <c r="A12" s="93" t="s">
        <v>91</v>
      </c>
      <c r="B12" s="28">
        <v>20369.286649999998</v>
      </c>
      <c r="C12" s="28">
        <v>20161.349320000001</v>
      </c>
      <c r="D12" s="28">
        <v>19437.25144</v>
      </c>
      <c r="E12" s="28">
        <v>17871.33857</v>
      </c>
      <c r="F12" s="28">
        <v>16516.25303</v>
      </c>
      <c r="G12" s="28">
        <v>16280.87651</v>
      </c>
      <c r="H12" s="28">
        <v>14851.89651</v>
      </c>
      <c r="I12" s="28">
        <v>14103.746999999999</v>
      </c>
      <c r="J12" s="29">
        <v>12092.83612</v>
      </c>
    </row>
    <row r="13" spans="1:14" ht="12" customHeight="1" x14ac:dyDescent="0.2">
      <c r="A13" s="93" t="s">
        <v>210</v>
      </c>
      <c r="B13" s="28">
        <v>444.43536999999998</v>
      </c>
      <c r="C13" s="28"/>
      <c r="D13" s="28"/>
      <c r="E13" s="28"/>
      <c r="F13" s="28"/>
      <c r="G13" s="28"/>
      <c r="H13" s="28"/>
      <c r="I13" s="28"/>
      <c r="J13" s="29"/>
    </row>
    <row r="14" spans="1:14" ht="12" customHeight="1" x14ac:dyDescent="0.2">
      <c r="A14" s="93" t="s">
        <v>211</v>
      </c>
      <c r="B14" s="28">
        <v>627.57875000000001</v>
      </c>
      <c r="C14" s="28"/>
      <c r="D14" s="28"/>
      <c r="E14" s="28"/>
      <c r="F14" s="28"/>
      <c r="G14" s="28"/>
      <c r="H14" s="28"/>
      <c r="I14" s="28"/>
      <c r="J14" s="29"/>
    </row>
    <row r="15" spans="1:14" ht="12" customHeight="1" x14ac:dyDescent="0.2">
      <c r="A15" s="93" t="s">
        <v>92</v>
      </c>
      <c r="B15" s="32">
        <v>8842.9336199999998</v>
      </c>
      <c r="C15" s="32">
        <v>8283.7648000000008</v>
      </c>
      <c r="D15" s="32">
        <v>7949.4662900000003</v>
      </c>
      <c r="E15" s="32">
        <v>7733.4758899999997</v>
      </c>
      <c r="F15" s="32">
        <v>7437.1616600000007</v>
      </c>
      <c r="G15" s="32">
        <v>6906.8131400000002</v>
      </c>
      <c r="H15" s="32">
        <v>6737.2685799999999</v>
      </c>
      <c r="I15" s="32">
        <v>6689.2120000000004</v>
      </c>
      <c r="J15" s="33">
        <v>6247.0811400000002</v>
      </c>
    </row>
    <row r="16" spans="1:14" s="15" customFormat="1" ht="12" customHeight="1" x14ac:dyDescent="0.2">
      <c r="A16" s="93" t="s">
        <v>93</v>
      </c>
      <c r="B16" s="28">
        <v>12794.64725</v>
      </c>
      <c r="C16" s="28">
        <v>12198.67122</v>
      </c>
      <c r="D16" s="28">
        <v>12174.108130000001</v>
      </c>
      <c r="E16" s="28">
        <v>11428.22998</v>
      </c>
      <c r="F16" s="28">
        <v>12359.49028</v>
      </c>
      <c r="G16" s="28">
        <v>16273.93151</v>
      </c>
      <c r="H16" s="28">
        <v>19814.494600000002</v>
      </c>
      <c r="I16" s="28">
        <v>20375.485000000001</v>
      </c>
      <c r="J16" s="29">
        <v>32666.862239999999</v>
      </c>
      <c r="L16" s="16"/>
      <c r="M16" s="16"/>
      <c r="N16" s="16"/>
    </row>
    <row r="17" spans="1:14" s="15" customFormat="1" ht="12" customHeight="1" x14ac:dyDescent="0.2">
      <c r="A17" s="93" t="s">
        <v>94</v>
      </c>
      <c r="B17" s="28">
        <v>3804.3121099999998</v>
      </c>
      <c r="C17" s="28">
        <v>3452.9517400000004</v>
      </c>
      <c r="D17" s="28">
        <v>1189.64012</v>
      </c>
      <c r="E17" s="28">
        <v>1299.21604</v>
      </c>
      <c r="F17" s="28">
        <v>1574.67732</v>
      </c>
      <c r="G17" s="28">
        <v>1343.4535800000001</v>
      </c>
      <c r="H17" s="28">
        <v>1462.74344</v>
      </c>
      <c r="I17" s="28">
        <v>1486.1859999999999</v>
      </c>
      <c r="J17" s="29">
        <v>1315.5512900000001</v>
      </c>
      <c r="L17" s="16"/>
      <c r="M17" s="16"/>
      <c r="N17" s="16"/>
    </row>
    <row r="18" spans="1:14" s="15" customFormat="1" ht="12" customHeight="1" x14ac:dyDescent="0.2">
      <c r="A18" s="93" t="s">
        <v>191</v>
      </c>
      <c r="B18" s="28">
        <v>230418.11738000001</v>
      </c>
      <c r="C18" s="28">
        <v>223576.95465999999</v>
      </c>
      <c r="D18" s="28">
        <v>224286.83355000001</v>
      </c>
      <c r="E18" s="28"/>
      <c r="F18" s="28"/>
      <c r="G18" s="28"/>
      <c r="H18" s="28"/>
      <c r="I18" s="28"/>
      <c r="J18" s="29"/>
      <c r="L18" s="16"/>
      <c r="M18" s="16"/>
      <c r="N18" s="16"/>
    </row>
    <row r="19" spans="1:14" s="15" customFormat="1" ht="12" customHeight="1" x14ac:dyDescent="0.2">
      <c r="A19" s="93" t="s">
        <v>192</v>
      </c>
      <c r="B19" s="28">
        <v>13264.99308</v>
      </c>
      <c r="C19" s="28">
        <v>13157.46025</v>
      </c>
      <c r="D19" s="28">
        <v>13638.06049</v>
      </c>
      <c r="E19" s="28"/>
      <c r="F19" s="28"/>
      <c r="G19" s="28"/>
      <c r="H19" s="28"/>
      <c r="I19" s="28"/>
      <c r="J19" s="29"/>
      <c r="L19" s="16"/>
      <c r="M19" s="16"/>
      <c r="N19" s="16"/>
    </row>
    <row r="20" spans="1:14" s="15" customFormat="1" ht="12" customHeight="1" x14ac:dyDescent="0.2">
      <c r="A20" s="93" t="s">
        <v>193</v>
      </c>
      <c r="B20" s="28">
        <v>4404.2911600000007</v>
      </c>
      <c r="C20" s="28">
        <v>4404.6682499999997</v>
      </c>
      <c r="D20" s="28">
        <v>4532.4733299999998</v>
      </c>
      <c r="E20" s="28"/>
      <c r="F20" s="28"/>
      <c r="G20" s="28"/>
      <c r="H20" s="28"/>
      <c r="I20" s="28"/>
      <c r="J20" s="29"/>
      <c r="L20" s="16"/>
      <c r="M20" s="16"/>
      <c r="N20" s="16"/>
    </row>
    <row r="21" spans="1:14" s="15" customFormat="1" ht="12" customHeight="1" x14ac:dyDescent="0.2">
      <c r="A21" s="93" t="s">
        <v>194</v>
      </c>
      <c r="B21" s="28">
        <v>543.90299000000005</v>
      </c>
      <c r="C21" s="28">
        <v>554.67557999999997</v>
      </c>
      <c r="D21" s="28">
        <v>544.74545999999998</v>
      </c>
      <c r="E21" s="28"/>
      <c r="F21" s="28"/>
      <c r="G21" s="28"/>
      <c r="H21" s="28"/>
      <c r="I21" s="28"/>
      <c r="J21" s="29"/>
      <c r="L21" s="16"/>
      <c r="M21" s="16"/>
      <c r="N21" s="16"/>
    </row>
    <row r="22" spans="1:14" s="15" customFormat="1" ht="12" customHeight="1" x14ac:dyDescent="0.2">
      <c r="A22" s="93" t="s">
        <v>195</v>
      </c>
      <c r="B22" s="28">
        <v>4695.2694299999994</v>
      </c>
      <c r="C22" s="28">
        <v>4654.1120599999995</v>
      </c>
      <c r="D22" s="28">
        <v>4745.7765900000004</v>
      </c>
      <c r="E22" s="28"/>
      <c r="F22" s="28"/>
      <c r="G22" s="28"/>
      <c r="H22" s="28"/>
      <c r="I22" s="28"/>
      <c r="J22" s="29"/>
      <c r="L22" s="16"/>
      <c r="M22" s="16"/>
      <c r="N22" s="16"/>
    </row>
    <row r="23" spans="1:14" s="15" customFormat="1" ht="12" customHeight="1" x14ac:dyDescent="0.2">
      <c r="A23" s="93" t="s">
        <v>212</v>
      </c>
      <c r="B23" s="28"/>
      <c r="C23" s="28"/>
      <c r="D23" s="28">
        <v>2043.2940700000001</v>
      </c>
      <c r="E23" s="28"/>
      <c r="F23" s="28"/>
      <c r="G23" s="28"/>
      <c r="H23" s="28"/>
      <c r="I23" s="28"/>
      <c r="J23" s="29"/>
      <c r="L23" s="16"/>
      <c r="M23" s="16"/>
      <c r="N23" s="16"/>
    </row>
    <row r="24" spans="1:14" s="15" customFormat="1" ht="12" customHeight="1" x14ac:dyDescent="0.2">
      <c r="A24" s="62" t="s">
        <v>36</v>
      </c>
      <c r="B24" s="58">
        <v>973861.04784000025</v>
      </c>
      <c r="C24" s="58">
        <v>936961.32027000014</v>
      </c>
      <c r="D24" s="58">
        <v>890551.79521999985</v>
      </c>
      <c r="E24" s="58">
        <v>596942.91596999986</v>
      </c>
      <c r="F24" s="58">
        <v>570221.24397000007</v>
      </c>
      <c r="G24" s="58">
        <v>543291.22983999993</v>
      </c>
      <c r="H24" s="58">
        <v>527528.07595999993</v>
      </c>
      <c r="I24" s="58">
        <v>525049.74600000004</v>
      </c>
      <c r="J24" s="63">
        <v>504315.72106999997</v>
      </c>
      <c r="L24" s="16"/>
      <c r="M24" s="16"/>
      <c r="N24" s="16"/>
    </row>
    <row r="26" spans="1:14" s="15" customFormat="1" ht="12" customHeight="1" x14ac:dyDescent="0.2">
      <c r="A26" s="92" t="s">
        <v>95</v>
      </c>
      <c r="B26" s="70" t="s">
        <v>209</v>
      </c>
      <c r="C26" s="70" t="s">
        <v>183</v>
      </c>
      <c r="D26" s="70" t="s">
        <v>184</v>
      </c>
      <c r="E26" s="70" t="s">
        <v>185</v>
      </c>
      <c r="F26" s="70" t="s">
        <v>186</v>
      </c>
      <c r="G26" s="70" t="s">
        <v>187</v>
      </c>
      <c r="H26" s="70" t="s">
        <v>188</v>
      </c>
      <c r="I26" s="70" t="s">
        <v>189</v>
      </c>
      <c r="J26" s="71" t="s">
        <v>190</v>
      </c>
      <c r="L26" s="16"/>
      <c r="M26" s="16"/>
      <c r="N26" s="16"/>
    </row>
    <row r="27" spans="1:14" s="15" customFormat="1" ht="12" customHeight="1" x14ac:dyDescent="0.2">
      <c r="A27" s="93" t="s">
        <v>87</v>
      </c>
      <c r="B27" s="85" t="s">
        <v>213</v>
      </c>
      <c r="C27" s="85" t="s">
        <v>198</v>
      </c>
      <c r="D27" s="85" t="s">
        <v>145</v>
      </c>
      <c r="E27" s="85" t="s">
        <v>159</v>
      </c>
      <c r="F27" s="85" t="s">
        <v>134</v>
      </c>
      <c r="G27" s="85" t="s">
        <v>135</v>
      </c>
      <c r="H27" s="85">
        <v>-1.1599999999999999E-2</v>
      </c>
      <c r="I27" s="85">
        <v>4.2700000000000002E-2</v>
      </c>
      <c r="J27" s="102">
        <v>-5.9999999999999995E-4</v>
      </c>
      <c r="L27" s="16"/>
      <c r="M27" s="16"/>
      <c r="N27" s="16"/>
    </row>
    <row r="28" spans="1:14" s="15" customFormat="1" ht="12" customHeight="1" x14ac:dyDescent="0.2">
      <c r="A28" s="93" t="s">
        <v>88</v>
      </c>
      <c r="B28" s="85" t="s">
        <v>164</v>
      </c>
      <c r="C28" s="85" t="s">
        <v>199</v>
      </c>
      <c r="D28" s="85" t="s">
        <v>153</v>
      </c>
      <c r="E28" s="85" t="s">
        <v>160</v>
      </c>
      <c r="F28" s="85" t="s">
        <v>136</v>
      </c>
      <c r="G28" s="85" t="s">
        <v>137</v>
      </c>
      <c r="H28" s="85">
        <v>-1.4E-2</v>
      </c>
      <c r="I28" s="85">
        <v>3.85E-2</v>
      </c>
      <c r="J28" s="102">
        <v>2.0999999999999999E-3</v>
      </c>
      <c r="L28" s="16"/>
      <c r="M28" s="16"/>
      <c r="N28" s="16"/>
    </row>
    <row r="29" spans="1:14" s="15" customFormat="1" ht="12" customHeight="1" x14ac:dyDescent="0.2">
      <c r="A29" s="93" t="s">
        <v>89</v>
      </c>
      <c r="B29" s="85" t="s">
        <v>214</v>
      </c>
      <c r="C29" s="85" t="s">
        <v>200</v>
      </c>
      <c r="D29" s="85" t="s">
        <v>170</v>
      </c>
      <c r="E29" s="85" t="s">
        <v>161</v>
      </c>
      <c r="F29" s="85" t="s">
        <v>138</v>
      </c>
      <c r="G29" s="85" t="s">
        <v>139</v>
      </c>
      <c r="H29" s="85">
        <v>-1.6400000000000001E-2</v>
      </c>
      <c r="I29" s="85">
        <v>3.1399999999999997E-2</v>
      </c>
      <c r="J29" s="102">
        <v>4.3E-3</v>
      </c>
      <c r="L29" s="16"/>
      <c r="M29" s="16"/>
      <c r="N29" s="16"/>
    </row>
    <row r="30" spans="1:14" s="15" customFormat="1" ht="12" customHeight="1" x14ac:dyDescent="0.2">
      <c r="A30" s="93" t="s">
        <v>90</v>
      </c>
      <c r="B30" s="85" t="s">
        <v>215</v>
      </c>
      <c r="C30" s="85" t="s">
        <v>201</v>
      </c>
      <c r="D30" s="85" t="s">
        <v>171</v>
      </c>
      <c r="E30" s="85" t="s">
        <v>162</v>
      </c>
      <c r="F30" s="85" t="s">
        <v>140</v>
      </c>
      <c r="G30" s="85" t="s">
        <v>141</v>
      </c>
      <c r="H30" s="85">
        <v>-2.24E-2</v>
      </c>
      <c r="I30" s="85">
        <v>2.1499999999999998E-2</v>
      </c>
      <c r="J30" s="102">
        <v>9.4999999999999998E-3</v>
      </c>
      <c r="L30" s="16"/>
      <c r="M30" s="16"/>
      <c r="N30" s="16"/>
    </row>
    <row r="31" spans="1:14" s="15" customFormat="1" ht="12" customHeight="1" x14ac:dyDescent="0.2">
      <c r="A31" s="93" t="s">
        <v>91</v>
      </c>
      <c r="B31" s="85" t="s">
        <v>216</v>
      </c>
      <c r="C31" s="85" t="s">
        <v>202</v>
      </c>
      <c r="D31" s="85" t="s">
        <v>172</v>
      </c>
      <c r="E31" s="85" t="s">
        <v>163</v>
      </c>
      <c r="F31" s="85" t="s">
        <v>142</v>
      </c>
      <c r="G31" s="85" t="s">
        <v>143</v>
      </c>
      <c r="H31" s="85">
        <v>-1.7899999999999999E-2</v>
      </c>
      <c r="I31" s="85">
        <v>2.1499999999999998E-2</v>
      </c>
      <c r="J31" s="102">
        <v>1.0999999999999999E-2</v>
      </c>
      <c r="L31" s="16"/>
      <c r="M31" s="16"/>
      <c r="N31" s="16"/>
    </row>
    <row r="32" spans="1:14" s="15" customFormat="1" ht="12" customHeight="1" x14ac:dyDescent="0.2">
      <c r="A32" s="93" t="s">
        <v>92</v>
      </c>
      <c r="B32" s="103" t="s">
        <v>217</v>
      </c>
      <c r="C32" s="103" t="s">
        <v>203</v>
      </c>
      <c r="D32" s="103" t="s">
        <v>170</v>
      </c>
      <c r="E32" s="103" t="s">
        <v>164</v>
      </c>
      <c r="F32" s="103" t="s">
        <v>144</v>
      </c>
      <c r="G32" s="103" t="s">
        <v>145</v>
      </c>
      <c r="H32" s="103">
        <v>-8.3000000000000001E-3</v>
      </c>
      <c r="I32" s="103">
        <v>5.8599999999999999E-2</v>
      </c>
      <c r="J32" s="104">
        <v>4.0000000000000002E-4</v>
      </c>
      <c r="L32" s="16"/>
      <c r="M32" s="16"/>
      <c r="N32" s="16"/>
    </row>
    <row r="33" spans="1:14" s="15" customFormat="1" ht="12" customHeight="1" x14ac:dyDescent="0.2">
      <c r="A33" s="93" t="s">
        <v>93</v>
      </c>
      <c r="B33" s="85" t="s">
        <v>218</v>
      </c>
      <c r="C33" s="85">
        <v>-2.7E-2</v>
      </c>
      <c r="D33" s="85" t="s">
        <v>173</v>
      </c>
      <c r="E33" s="85" t="s">
        <v>165</v>
      </c>
      <c r="F33" s="85" t="s">
        <v>146</v>
      </c>
      <c r="G33" s="85" t="s">
        <v>147</v>
      </c>
      <c r="H33" s="85">
        <v>4.9799999999999997E-2</v>
      </c>
      <c r="I33" s="85">
        <v>0.01</v>
      </c>
      <c r="J33" s="102">
        <v>-0.13780000000000001</v>
      </c>
      <c r="L33" s="16"/>
      <c r="M33" s="16"/>
      <c r="N33" s="16"/>
    </row>
    <row r="34" spans="1:14" s="15" customFormat="1" ht="12" customHeight="1" x14ac:dyDescent="0.2">
      <c r="A34" s="93" t="s">
        <v>94</v>
      </c>
      <c r="B34" s="85" t="s">
        <v>219</v>
      </c>
      <c r="C34" s="85">
        <v>7.5899999999999995E-2</v>
      </c>
      <c r="D34" s="85" t="s">
        <v>174</v>
      </c>
      <c r="E34" s="85" t="s">
        <v>166</v>
      </c>
      <c r="F34" s="85" t="s">
        <v>148</v>
      </c>
      <c r="G34" s="85" t="s">
        <v>149</v>
      </c>
      <c r="H34" s="85">
        <v>-1.95E-2</v>
      </c>
      <c r="I34" s="85">
        <v>0.12139999999999999</v>
      </c>
      <c r="J34" s="102">
        <v>2.1100000000000001E-2</v>
      </c>
      <c r="L34" s="16"/>
      <c r="M34" s="16"/>
      <c r="N34" s="16"/>
    </row>
    <row r="35" spans="1:14" s="15" customFormat="1" ht="12" customHeight="1" x14ac:dyDescent="0.2">
      <c r="A35" s="93" t="s">
        <v>196</v>
      </c>
      <c r="B35" s="85">
        <v>5.3E-3</v>
      </c>
      <c r="C35" s="85">
        <v>1.1900000000000001E-2</v>
      </c>
      <c r="D35" s="85" t="s">
        <v>175</v>
      </c>
      <c r="E35" s="85"/>
      <c r="F35" s="85"/>
      <c r="G35" s="85"/>
      <c r="H35" s="85"/>
      <c r="I35" s="85"/>
      <c r="J35" s="102"/>
      <c r="L35" s="16"/>
      <c r="M35" s="16"/>
      <c r="N35" s="16"/>
    </row>
    <row r="36" spans="1:14" s="15" customFormat="1" ht="12" customHeight="1" x14ac:dyDescent="0.2">
      <c r="A36" s="93" t="s">
        <v>192</v>
      </c>
      <c r="B36" s="85">
        <v>5.9999999999999995E-4</v>
      </c>
      <c r="C36" s="85">
        <v>1.18E-2</v>
      </c>
      <c r="D36" s="85" t="s">
        <v>176</v>
      </c>
      <c r="E36" s="85"/>
      <c r="F36" s="85"/>
      <c r="G36" s="85"/>
      <c r="H36" s="85"/>
      <c r="I36" s="85"/>
      <c r="J36" s="102"/>
      <c r="L36" s="16"/>
      <c r="M36" s="16"/>
      <c r="N36" s="16"/>
    </row>
    <row r="37" spans="1:14" s="15" customFormat="1" ht="12" customHeight="1" x14ac:dyDescent="0.2">
      <c r="A37" s="93" t="s">
        <v>197</v>
      </c>
      <c r="B37" s="85">
        <v>-7.9000000000000008E-3</v>
      </c>
      <c r="C37" s="85">
        <v>8.3000000000000001E-3</v>
      </c>
      <c r="D37" s="85" t="s">
        <v>177</v>
      </c>
      <c r="E37" s="85"/>
      <c r="F37" s="85"/>
      <c r="G37" s="85"/>
      <c r="H37" s="85"/>
      <c r="I37" s="85"/>
      <c r="J37" s="102"/>
      <c r="L37" s="16"/>
      <c r="M37" s="16"/>
      <c r="N37" s="16"/>
    </row>
    <row r="38" spans="1:14" s="15" customFormat="1" ht="12" customHeight="1" x14ac:dyDescent="0.2">
      <c r="A38" s="93" t="s">
        <v>194</v>
      </c>
      <c r="B38" s="85">
        <v>-6.4999999999999997E-3</v>
      </c>
      <c r="C38" s="85">
        <v>5.0000000000000001E-3</v>
      </c>
      <c r="D38" s="85" t="s">
        <v>178</v>
      </c>
      <c r="E38" s="85"/>
      <c r="F38" s="85"/>
      <c r="G38" s="85"/>
      <c r="H38" s="85"/>
      <c r="I38" s="85"/>
      <c r="J38" s="102"/>
      <c r="L38" s="16"/>
      <c r="M38" s="16"/>
      <c r="N38" s="16"/>
    </row>
    <row r="39" spans="1:14" s="15" customFormat="1" ht="12" customHeight="1" x14ac:dyDescent="0.2">
      <c r="A39" s="93" t="s">
        <v>195</v>
      </c>
      <c r="B39" s="85">
        <v>1.6E-2</v>
      </c>
      <c r="C39" s="85">
        <v>1.3100000000000001E-2</v>
      </c>
      <c r="D39" s="85" t="s">
        <v>179</v>
      </c>
      <c r="E39" s="85"/>
      <c r="F39" s="85"/>
      <c r="G39" s="85"/>
      <c r="H39" s="85"/>
      <c r="I39" s="85"/>
      <c r="J39" s="102"/>
      <c r="L39" s="16"/>
      <c r="M39" s="16"/>
      <c r="N39" s="16"/>
    </row>
    <row r="40" spans="1:14" s="15" customFormat="1" ht="12" customHeight="1" x14ac:dyDescent="0.2">
      <c r="A40" s="105" t="s">
        <v>212</v>
      </c>
      <c r="B40" s="106"/>
      <c r="C40" s="106"/>
      <c r="D40" s="106" t="s">
        <v>180</v>
      </c>
      <c r="E40" s="106"/>
      <c r="F40" s="106"/>
      <c r="G40" s="106"/>
      <c r="H40" s="106"/>
      <c r="I40" s="106"/>
      <c r="J40" s="107"/>
      <c r="L40" s="16"/>
      <c r="M40" s="16"/>
      <c r="N40" s="16"/>
    </row>
    <row r="42" spans="1:14" s="15" customFormat="1" ht="12" customHeight="1" x14ac:dyDescent="0.2">
      <c r="A42" s="14"/>
      <c r="B42" s="14"/>
      <c r="C42" s="14"/>
      <c r="I42" s="22"/>
      <c r="J42" s="51"/>
      <c r="L42" s="16"/>
      <c r="M42" s="16"/>
      <c r="N42" s="16"/>
    </row>
    <row r="43" spans="1:14" s="15" customFormat="1" ht="18.75" x14ac:dyDescent="0.3">
      <c r="A43" s="13" t="s">
        <v>96</v>
      </c>
      <c r="B43" s="21"/>
      <c r="C43" s="21"/>
      <c r="D43" s="21"/>
      <c r="E43" s="21"/>
      <c r="F43" s="16"/>
      <c r="I43" s="22"/>
      <c r="J43" s="51"/>
      <c r="L43" s="16"/>
      <c r="M43" s="16"/>
      <c r="N43" s="16"/>
    </row>
    <row r="44" spans="1:14" s="15" customFormat="1" ht="12" customHeight="1" x14ac:dyDescent="0.2">
      <c r="A44" s="14"/>
      <c r="B44" s="54"/>
      <c r="C44" s="54"/>
      <c r="D44" s="54"/>
      <c r="E44" s="54"/>
      <c r="F44" s="55"/>
      <c r="I44" s="22"/>
      <c r="J44" s="51"/>
      <c r="L44" s="16"/>
      <c r="M44" s="16"/>
      <c r="N44" s="16"/>
    </row>
    <row r="45" spans="1:14" s="15" customFormat="1" ht="12" customHeight="1" x14ac:dyDescent="0.2">
      <c r="A45" s="92" t="s">
        <v>86</v>
      </c>
      <c r="B45" s="56">
        <v>2016</v>
      </c>
      <c r="C45" s="56">
        <v>2015</v>
      </c>
      <c r="D45" s="56">
        <v>2014</v>
      </c>
      <c r="E45" s="56">
        <v>2013</v>
      </c>
      <c r="F45" s="57">
        <v>2012</v>
      </c>
      <c r="I45" s="22"/>
      <c r="J45" s="51"/>
      <c r="L45" s="16"/>
      <c r="M45" s="16"/>
      <c r="N45" s="16"/>
    </row>
    <row r="46" spans="1:14" s="15" customFormat="1" ht="12" customHeight="1" x14ac:dyDescent="0.2">
      <c r="A46" s="93" t="s">
        <v>87</v>
      </c>
      <c r="B46" s="28">
        <v>111563.63385</v>
      </c>
      <c r="C46" s="28">
        <v>84601.725860000006</v>
      </c>
      <c r="D46" s="28">
        <v>70033.713790000009</v>
      </c>
      <c r="E46" s="28">
        <v>48993.796520000004</v>
      </c>
      <c r="F46" s="29">
        <v>35451.063529999999</v>
      </c>
      <c r="I46" s="22"/>
      <c r="J46" s="51"/>
      <c r="L46" s="16"/>
      <c r="M46" s="16"/>
      <c r="N46" s="16"/>
    </row>
    <row r="47" spans="1:14" s="15" customFormat="1" ht="12" customHeight="1" x14ac:dyDescent="0.2">
      <c r="A47" s="93" t="s">
        <v>88</v>
      </c>
      <c r="B47" s="28">
        <v>440109.58949000004</v>
      </c>
      <c r="C47" s="28">
        <v>346649.16983999999</v>
      </c>
      <c r="D47" s="28">
        <v>289147.91363999998</v>
      </c>
      <c r="E47" s="28">
        <v>211540.63622000001</v>
      </c>
      <c r="F47" s="29">
        <v>144868.50782</v>
      </c>
      <c r="J47" s="51"/>
      <c r="L47" s="16"/>
      <c r="M47" s="16"/>
      <c r="N47" s="16"/>
    </row>
    <row r="48" spans="1:14" s="15" customFormat="1" ht="12" customHeight="1" x14ac:dyDescent="0.2">
      <c r="A48" s="93" t="s">
        <v>89</v>
      </c>
      <c r="B48" s="28">
        <v>63634.791170000004</v>
      </c>
      <c r="C48" s="28">
        <v>48206.740549999995</v>
      </c>
      <c r="D48" s="28">
        <v>42451.392039999999</v>
      </c>
      <c r="E48" s="28">
        <v>31326.377640000002</v>
      </c>
      <c r="F48" s="29">
        <v>22033.142210000002</v>
      </c>
      <c r="J48" s="51"/>
      <c r="L48" s="16"/>
      <c r="M48" s="16"/>
      <c r="N48" s="16"/>
    </row>
    <row r="49" spans="1:14" s="15" customFormat="1" ht="12" customHeight="1" x14ac:dyDescent="0.2">
      <c r="A49" s="93" t="s">
        <v>90</v>
      </c>
      <c r="B49" s="28">
        <v>58343.26554</v>
      </c>
      <c r="C49" s="28">
        <v>52876.025430000002</v>
      </c>
      <c r="D49" s="28">
        <v>50360.37081</v>
      </c>
      <c r="E49" s="28">
        <v>41741.038030000003</v>
      </c>
      <c r="F49" s="29">
        <v>32848.605730000003</v>
      </c>
      <c r="J49" s="51"/>
      <c r="L49" s="16"/>
      <c r="M49" s="16"/>
      <c r="N49" s="16"/>
    </row>
    <row r="50" spans="1:14" s="15" customFormat="1" ht="12" customHeight="1" x14ac:dyDescent="0.2">
      <c r="A50" s="93" t="s">
        <v>91</v>
      </c>
      <c r="B50" s="28">
        <v>20369.286649999998</v>
      </c>
      <c r="C50" s="28">
        <v>16516.25303</v>
      </c>
      <c r="D50" s="28">
        <v>12092.83612</v>
      </c>
      <c r="E50" s="28">
        <v>9236.1361400000005</v>
      </c>
      <c r="F50" s="29">
        <v>7822.1051600000001</v>
      </c>
      <c r="J50" s="51"/>
      <c r="L50" s="16"/>
      <c r="M50" s="16"/>
      <c r="N50" s="16"/>
    </row>
    <row r="51" spans="1:14" s="15" customFormat="1" ht="12" customHeight="1" x14ac:dyDescent="0.2">
      <c r="A51" s="93" t="s">
        <v>210</v>
      </c>
      <c r="B51" s="28">
        <v>444.43536999999998</v>
      </c>
      <c r="C51" s="28"/>
      <c r="D51" s="28"/>
      <c r="E51" s="28"/>
      <c r="F51" s="29"/>
      <c r="J51" s="51"/>
      <c r="L51" s="16"/>
      <c r="M51" s="16"/>
      <c r="N51" s="16"/>
    </row>
    <row r="52" spans="1:14" s="15" customFormat="1" ht="12" customHeight="1" x14ac:dyDescent="0.2">
      <c r="A52" s="93" t="s">
        <v>211</v>
      </c>
      <c r="B52" s="28">
        <v>627.57875000000001</v>
      </c>
      <c r="C52" s="28"/>
      <c r="D52" s="28"/>
      <c r="E52" s="28"/>
      <c r="F52" s="29"/>
      <c r="J52" s="51"/>
      <c r="L52" s="16"/>
      <c r="M52" s="16"/>
      <c r="N52" s="16"/>
    </row>
    <row r="53" spans="1:14" s="15" customFormat="1" ht="12" customHeight="1" x14ac:dyDescent="0.2">
      <c r="A53" s="93" t="s">
        <v>92</v>
      </c>
      <c r="B53" s="32">
        <v>8842.9336199999998</v>
      </c>
      <c r="C53" s="28">
        <v>7437.1616600000007</v>
      </c>
      <c r="D53" s="32">
        <v>6247.0811400000002</v>
      </c>
      <c r="E53" s="32">
        <v>5726.8748400000004</v>
      </c>
      <c r="F53" s="68">
        <v>4540.3587500000003</v>
      </c>
      <c r="J53" s="51"/>
      <c r="L53" s="16"/>
      <c r="M53" s="16"/>
      <c r="N53" s="16"/>
    </row>
    <row r="54" spans="1:14" s="15" customFormat="1" ht="12" customHeight="1" x14ac:dyDescent="0.2">
      <c r="A54" s="93" t="s">
        <v>93</v>
      </c>
      <c r="B54" s="28">
        <v>12794.64725</v>
      </c>
      <c r="C54" s="28">
        <v>12359.49028</v>
      </c>
      <c r="D54" s="28">
        <v>32666.862239999999</v>
      </c>
      <c r="E54" s="28">
        <v>26318.724839999999</v>
      </c>
      <c r="F54" s="29">
        <v>3984.4479500000002</v>
      </c>
      <c r="J54" s="51"/>
      <c r="L54" s="16"/>
      <c r="M54" s="16"/>
      <c r="N54" s="16"/>
    </row>
    <row r="55" spans="1:14" s="15" customFormat="1" ht="12" customHeight="1" x14ac:dyDescent="0.2">
      <c r="A55" s="93" t="s">
        <v>94</v>
      </c>
      <c r="B55" s="28">
        <v>3804.3121099999998</v>
      </c>
      <c r="C55" s="28">
        <v>1574.67732</v>
      </c>
      <c r="D55" s="28">
        <v>1315.5512900000001</v>
      </c>
      <c r="E55" s="28">
        <v>1595.9806000000001</v>
      </c>
      <c r="F55" s="29">
        <v>1339.2884199999999</v>
      </c>
      <c r="J55" s="51"/>
      <c r="L55" s="16"/>
      <c r="M55" s="16"/>
      <c r="N55" s="16"/>
    </row>
    <row r="56" spans="1:14" s="15" customFormat="1" ht="12" customHeight="1" x14ac:dyDescent="0.2">
      <c r="A56" s="93" t="s">
        <v>191</v>
      </c>
      <c r="B56" s="28">
        <v>230418.11738000001</v>
      </c>
      <c r="C56" s="28"/>
      <c r="D56" s="28"/>
      <c r="E56" s="28"/>
      <c r="F56" s="29"/>
      <c r="J56" s="51"/>
      <c r="L56" s="16"/>
      <c r="M56" s="16"/>
      <c r="N56" s="16"/>
    </row>
    <row r="57" spans="1:14" s="15" customFormat="1" ht="12" customHeight="1" x14ac:dyDescent="0.2">
      <c r="A57" s="93" t="s">
        <v>192</v>
      </c>
      <c r="B57" s="28">
        <v>13264.99308</v>
      </c>
      <c r="C57" s="28"/>
      <c r="D57" s="28"/>
      <c r="E57" s="28"/>
      <c r="F57" s="29"/>
      <c r="J57" s="51"/>
      <c r="L57" s="16"/>
      <c r="M57" s="16"/>
      <c r="N57" s="16"/>
    </row>
    <row r="58" spans="1:14" s="15" customFormat="1" ht="12" customHeight="1" x14ac:dyDescent="0.2">
      <c r="A58" s="93" t="s">
        <v>193</v>
      </c>
      <c r="B58" s="28">
        <v>4404.2911600000007</v>
      </c>
      <c r="C58" s="28"/>
      <c r="D58" s="28"/>
      <c r="E58" s="28"/>
      <c r="F58" s="29"/>
      <c r="J58" s="51"/>
      <c r="L58" s="16"/>
      <c r="M58" s="16"/>
      <c r="N58" s="16"/>
    </row>
    <row r="59" spans="1:14" s="15" customFormat="1" ht="12" customHeight="1" x14ac:dyDescent="0.2">
      <c r="A59" s="93" t="s">
        <v>194</v>
      </c>
      <c r="B59" s="28">
        <v>543.90299000000005</v>
      </c>
      <c r="C59" s="28"/>
      <c r="D59" s="28"/>
      <c r="E59" s="28"/>
      <c r="F59" s="29"/>
      <c r="J59" s="51"/>
      <c r="L59" s="16"/>
      <c r="M59" s="16"/>
      <c r="N59" s="16"/>
    </row>
    <row r="60" spans="1:14" s="15" customFormat="1" ht="12" customHeight="1" x14ac:dyDescent="0.2">
      <c r="A60" s="93" t="s">
        <v>195</v>
      </c>
      <c r="B60" s="28">
        <v>4695.2694299999994</v>
      </c>
      <c r="C60" s="28"/>
      <c r="D60" s="28"/>
      <c r="E60" s="28"/>
      <c r="F60" s="29"/>
      <c r="J60" s="51"/>
      <c r="L60" s="16"/>
      <c r="M60" s="16"/>
      <c r="N60" s="16"/>
    </row>
    <row r="61" spans="1:14" s="15" customFormat="1" ht="12" customHeight="1" x14ac:dyDescent="0.2">
      <c r="A61" s="62" t="s">
        <v>36</v>
      </c>
      <c r="B61" s="58">
        <v>973861.04784000025</v>
      </c>
      <c r="C61" s="58">
        <v>570221.24397000007</v>
      </c>
      <c r="D61" s="58">
        <v>504315.72106999997</v>
      </c>
      <c r="E61" s="58">
        <v>376479.56483000005</v>
      </c>
      <c r="F61" s="63">
        <v>252887.51957</v>
      </c>
      <c r="J61" s="51"/>
      <c r="L61" s="16"/>
      <c r="M61" s="16"/>
      <c r="N61" s="16"/>
    </row>
    <row r="62" spans="1:14" s="15" customFormat="1" ht="12" customHeight="1" x14ac:dyDescent="0.2">
      <c r="A62" s="14"/>
      <c r="B62" s="54"/>
      <c r="C62" s="54"/>
      <c r="D62" s="54"/>
      <c r="E62" s="54"/>
      <c r="F62" s="55"/>
      <c r="J62" s="51"/>
      <c r="L62" s="16"/>
      <c r="M62" s="16"/>
      <c r="N62" s="16"/>
    </row>
    <row r="63" spans="1:14" s="15" customFormat="1" ht="12" customHeight="1" x14ac:dyDescent="0.2">
      <c r="A63" s="92" t="s">
        <v>97</v>
      </c>
      <c r="B63" s="56">
        <v>2016</v>
      </c>
      <c r="C63" s="56">
        <v>2015</v>
      </c>
      <c r="D63" s="56">
        <v>2014</v>
      </c>
      <c r="E63" s="56">
        <v>2013</v>
      </c>
      <c r="F63" s="57">
        <v>2012</v>
      </c>
      <c r="J63" s="51"/>
      <c r="L63" s="16"/>
      <c r="M63" s="16"/>
      <c r="N63" s="16"/>
    </row>
    <row r="64" spans="1:14" s="15" customFormat="1" ht="12" customHeight="1" x14ac:dyDescent="0.2">
      <c r="A64" s="93" t="s">
        <v>87</v>
      </c>
      <c r="B64" s="85" t="s">
        <v>220</v>
      </c>
      <c r="C64" s="85" t="s">
        <v>150</v>
      </c>
      <c r="D64" s="85">
        <v>1.26E-2</v>
      </c>
      <c r="E64" s="85">
        <v>6.6000000000000003E-2</v>
      </c>
      <c r="F64" s="102">
        <v>0.14369999999999999</v>
      </c>
      <c r="J64" s="51"/>
      <c r="L64" s="16"/>
      <c r="M64" s="16"/>
      <c r="N64" s="16"/>
    </row>
    <row r="65" spans="1:14" s="15" customFormat="1" ht="12" customHeight="1" x14ac:dyDescent="0.2">
      <c r="A65" s="93" t="s">
        <v>88</v>
      </c>
      <c r="B65" s="85" t="s">
        <v>221</v>
      </c>
      <c r="C65" s="85" t="s">
        <v>151</v>
      </c>
      <c r="D65" s="85">
        <v>2.29E-2</v>
      </c>
      <c r="E65" s="85">
        <v>0.04</v>
      </c>
      <c r="F65" s="102">
        <v>0.13769999999999999</v>
      </c>
      <c r="J65" s="51"/>
      <c r="L65" s="16"/>
      <c r="M65" s="16"/>
      <c r="N65" s="16"/>
    </row>
    <row r="66" spans="1:14" s="15" customFormat="1" ht="12" customHeight="1" x14ac:dyDescent="0.2">
      <c r="A66" s="93" t="s">
        <v>89</v>
      </c>
      <c r="B66" s="85" t="s">
        <v>222</v>
      </c>
      <c r="C66" s="85" t="s">
        <v>152</v>
      </c>
      <c r="D66" s="85">
        <v>3.04E-2</v>
      </c>
      <c r="E66" s="85">
        <v>2.7799999999999998E-2</v>
      </c>
      <c r="F66" s="102">
        <v>0.1191</v>
      </c>
      <c r="J66" s="51"/>
      <c r="L66" s="16"/>
      <c r="M66" s="16"/>
      <c r="N66" s="16"/>
    </row>
    <row r="67" spans="1:14" s="15" customFormat="1" ht="12" customHeight="1" x14ac:dyDescent="0.2">
      <c r="A67" s="93" t="s">
        <v>90</v>
      </c>
      <c r="B67" s="85" t="s">
        <v>223</v>
      </c>
      <c r="C67" s="85" t="s">
        <v>153</v>
      </c>
      <c r="D67" s="85">
        <v>4.8800000000000003E-2</v>
      </c>
      <c r="E67" s="85">
        <v>7.4000000000000003E-3</v>
      </c>
      <c r="F67" s="102">
        <v>9.1300000000000006E-2</v>
      </c>
      <c r="J67" s="51"/>
      <c r="L67" s="16"/>
      <c r="M67" s="16"/>
      <c r="N67" s="16"/>
    </row>
    <row r="68" spans="1:14" s="15" customFormat="1" ht="12" customHeight="1" x14ac:dyDescent="0.2">
      <c r="A68" s="93" t="s">
        <v>91</v>
      </c>
      <c r="B68" s="85" t="s">
        <v>138</v>
      </c>
      <c r="C68" s="85" t="s">
        <v>154</v>
      </c>
      <c r="D68" s="85">
        <v>5.5100000000000003E-2</v>
      </c>
      <c r="E68" s="85">
        <v>5.4999999999999997E-3</v>
      </c>
      <c r="F68" s="102">
        <v>9.5299999999999996E-2</v>
      </c>
      <c r="J68" s="51"/>
      <c r="L68" s="16"/>
      <c r="M68" s="16"/>
      <c r="N68" s="16"/>
    </row>
    <row r="69" spans="1:14" s="15" customFormat="1" ht="12" customHeight="1" x14ac:dyDescent="0.2">
      <c r="A69" s="93" t="s">
        <v>92</v>
      </c>
      <c r="B69" s="103" t="s">
        <v>224</v>
      </c>
      <c r="C69" s="103" t="s">
        <v>155</v>
      </c>
      <c r="D69" s="103">
        <v>1.6799999999999999E-2</v>
      </c>
      <c r="E69" s="103">
        <v>7.5499999999999998E-2</v>
      </c>
      <c r="F69" s="104">
        <v>0.1462</v>
      </c>
      <c r="I69" s="22"/>
      <c r="J69" s="51"/>
      <c r="L69" s="16"/>
      <c r="M69" s="16"/>
      <c r="N69" s="16"/>
    </row>
    <row r="70" spans="1:14" s="15" customFormat="1" ht="12" customHeight="1" x14ac:dyDescent="0.2">
      <c r="A70" s="93" t="s">
        <v>93</v>
      </c>
      <c r="B70" s="85" t="s">
        <v>225</v>
      </c>
      <c r="C70" s="85" t="s">
        <v>156</v>
      </c>
      <c r="D70" s="85">
        <v>0.1186</v>
      </c>
      <c r="E70" s="85">
        <v>0.49480000000000002</v>
      </c>
      <c r="F70" s="102">
        <v>0.12189999999999999</v>
      </c>
      <c r="I70" s="22"/>
      <c r="J70" s="51"/>
      <c r="L70" s="16"/>
      <c r="M70" s="16"/>
      <c r="N70" s="16"/>
    </row>
    <row r="71" spans="1:14" s="15" customFormat="1" ht="12" customHeight="1" x14ac:dyDescent="0.2">
      <c r="A71" s="93" t="s">
        <v>94</v>
      </c>
      <c r="B71" s="85" t="s">
        <v>226</v>
      </c>
      <c r="C71" s="85" t="s">
        <v>157</v>
      </c>
      <c r="D71" s="85">
        <v>-4.87E-2</v>
      </c>
      <c r="E71" s="85">
        <v>7.6399999999999996E-2</v>
      </c>
      <c r="F71" s="102">
        <v>0.1152</v>
      </c>
      <c r="I71" s="22"/>
      <c r="J71" s="51"/>
      <c r="L71" s="16"/>
      <c r="M71" s="16"/>
      <c r="N71" s="16"/>
    </row>
    <row r="72" spans="1:14" s="15" customFormat="1" ht="12" customHeight="1" x14ac:dyDescent="0.2">
      <c r="A72" s="93" t="s">
        <v>196</v>
      </c>
      <c r="B72" s="85" t="s">
        <v>227</v>
      </c>
      <c r="C72" s="85"/>
      <c r="D72" s="85"/>
      <c r="E72" s="85"/>
      <c r="F72" s="102"/>
      <c r="I72" s="22"/>
      <c r="J72" s="51"/>
      <c r="L72" s="16"/>
      <c r="M72" s="16"/>
      <c r="N72" s="16"/>
    </row>
    <row r="73" spans="1:14" s="15" customFormat="1" ht="12" customHeight="1" x14ac:dyDescent="0.2">
      <c r="A73" s="93" t="s">
        <v>192</v>
      </c>
      <c r="B73" s="85" t="s">
        <v>228</v>
      </c>
      <c r="C73" s="85"/>
      <c r="D73" s="85"/>
      <c r="E73" s="85"/>
      <c r="F73" s="102"/>
      <c r="I73" s="22"/>
      <c r="J73" s="51"/>
      <c r="L73" s="16"/>
      <c r="M73" s="16"/>
      <c r="N73" s="16"/>
    </row>
    <row r="74" spans="1:14" s="15" customFormat="1" ht="12" customHeight="1" x14ac:dyDescent="0.2">
      <c r="A74" s="93" t="s">
        <v>197</v>
      </c>
      <c r="B74" s="85" t="s">
        <v>229</v>
      </c>
      <c r="C74" s="85"/>
      <c r="D74" s="85"/>
      <c r="E74" s="85"/>
      <c r="F74" s="102"/>
      <c r="I74" s="22"/>
      <c r="J74" s="51"/>
      <c r="L74" s="16"/>
      <c r="M74" s="16"/>
      <c r="N74" s="16"/>
    </row>
    <row r="75" spans="1:14" s="15" customFormat="1" ht="12" customHeight="1" x14ac:dyDescent="0.2">
      <c r="A75" s="93" t="s">
        <v>194</v>
      </c>
      <c r="B75" s="85" t="s">
        <v>230</v>
      </c>
      <c r="C75" s="85"/>
      <c r="D75" s="85"/>
      <c r="E75" s="85"/>
      <c r="F75" s="102"/>
      <c r="I75" s="22"/>
      <c r="J75" s="51"/>
      <c r="L75" s="16"/>
      <c r="M75" s="16"/>
      <c r="N75" s="16"/>
    </row>
    <row r="76" spans="1:14" s="15" customFormat="1" ht="12" customHeight="1" x14ac:dyDescent="0.2">
      <c r="A76" s="105" t="s">
        <v>195</v>
      </c>
      <c r="B76" s="106" t="s">
        <v>231</v>
      </c>
      <c r="C76" s="106"/>
      <c r="D76" s="106"/>
      <c r="E76" s="106"/>
      <c r="F76" s="107"/>
      <c r="I76" s="22"/>
      <c r="J76" s="51"/>
      <c r="L76" s="16"/>
      <c r="M76" s="16"/>
      <c r="N76" s="16"/>
    </row>
  </sheetData>
  <conditionalFormatting sqref="J24">
    <cfRule type="cellIs" priority="10" stopIfTrue="1" operator="greaterThan">
      <formula>10</formula>
    </cfRule>
  </conditionalFormatting>
  <conditionalFormatting sqref="I24">
    <cfRule type="cellIs" priority="9" stopIfTrue="1" operator="greaterThan">
      <formula>10</formula>
    </cfRule>
  </conditionalFormatting>
  <conditionalFormatting sqref="G24:H24">
    <cfRule type="cellIs" priority="8" stopIfTrue="1" operator="greaterThan">
      <formula>10</formula>
    </cfRule>
  </conditionalFormatting>
  <conditionalFormatting sqref="D24:F24">
    <cfRule type="cellIs" priority="7" stopIfTrue="1" operator="greaterThan">
      <formula>10</formula>
    </cfRule>
  </conditionalFormatting>
  <conditionalFormatting sqref="C24">
    <cfRule type="cellIs" priority="6" stopIfTrue="1" operator="greaterThan">
      <formula>10</formula>
    </cfRule>
  </conditionalFormatting>
  <conditionalFormatting sqref="B24">
    <cfRule type="cellIs" priority="5" stopIfTrue="1" operator="greaterThan">
      <formula>10</formula>
    </cfRule>
  </conditionalFormatting>
  <conditionalFormatting sqref="F61">
    <cfRule type="cellIs" priority="4" stopIfTrue="1" operator="greaterThan">
      <formula>10</formula>
    </cfRule>
  </conditionalFormatting>
  <conditionalFormatting sqref="E61">
    <cfRule type="cellIs" priority="3" stopIfTrue="1" operator="greaterThan">
      <formula>10</formula>
    </cfRule>
  </conditionalFormatting>
  <conditionalFormatting sqref="C61:D61">
    <cfRule type="cellIs" priority="2" stopIfTrue="1" operator="greaterThan">
      <formula>10</formula>
    </cfRule>
  </conditionalFormatting>
  <conditionalFormatting sqref="B61">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2"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4"/>
  <sheetViews>
    <sheetView zoomScaleNormal="100" workbookViewId="0">
      <selection activeCell="M34" sqref="M34"/>
    </sheetView>
  </sheetViews>
  <sheetFormatPr defaultColWidth="10" defaultRowHeight="12" customHeight="1" outlineLevelRow="1" x14ac:dyDescent="0.2"/>
  <cols>
    <col min="1" max="1" width="45.6640625" style="14" customWidth="1"/>
    <col min="2" max="2" width="12.33203125" style="14" customWidth="1"/>
    <col min="3" max="3" width="10.1640625" style="14" customWidth="1"/>
    <col min="4" max="8" width="10.1640625" style="15" customWidth="1"/>
    <col min="9" max="9" width="10.1640625" style="22" customWidth="1"/>
    <col min="10" max="10" width="10.164062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98</v>
      </c>
      <c r="B1" s="2"/>
      <c r="C1" s="2"/>
      <c r="D1" s="3"/>
      <c r="E1" s="4"/>
      <c r="F1" s="4"/>
      <c r="G1" s="4"/>
      <c r="H1" s="3"/>
      <c r="I1" s="4"/>
      <c r="J1" s="3"/>
      <c r="S1" s="3"/>
    </row>
    <row r="2" spans="1:19" s="5" customFormat="1" ht="17.25" customHeight="1" x14ac:dyDescent="0.2">
      <c r="A2" s="6">
        <v>42735</v>
      </c>
      <c r="B2" s="7"/>
      <c r="C2" s="7"/>
      <c r="D2" s="8"/>
      <c r="E2" s="8"/>
      <c r="F2" s="8"/>
      <c r="G2" s="8"/>
      <c r="H2" s="8"/>
      <c r="I2" s="8"/>
      <c r="J2" s="8"/>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11"/>
    </row>
    <row r="6" spans="1:19" s="22" customFormat="1" ht="12" customHeight="1" x14ac:dyDescent="0.2">
      <c r="A6" s="20"/>
      <c r="B6" s="20"/>
      <c r="C6" s="20"/>
      <c r="D6" s="21"/>
      <c r="E6" s="21"/>
      <c r="F6" s="21"/>
      <c r="G6" s="21"/>
      <c r="H6" s="21"/>
      <c r="J6" s="11"/>
    </row>
    <row r="7" spans="1:19" s="26" customFormat="1" ht="12" customHeight="1" x14ac:dyDescent="0.2">
      <c r="A7" s="23" t="s">
        <v>2</v>
      </c>
      <c r="B7" s="24" t="s">
        <v>205</v>
      </c>
      <c r="C7" s="24" t="s">
        <v>182</v>
      </c>
      <c r="D7" s="24" t="s">
        <v>169</v>
      </c>
      <c r="E7" s="24" t="s">
        <v>158</v>
      </c>
      <c r="F7" s="24" t="s">
        <v>133</v>
      </c>
      <c r="G7" s="24" t="s">
        <v>132</v>
      </c>
      <c r="H7" s="24" t="s">
        <v>131</v>
      </c>
      <c r="I7" s="24" t="s">
        <v>129</v>
      </c>
      <c r="J7" s="25" t="s">
        <v>125</v>
      </c>
    </row>
    <row r="8" spans="1:19" s="30" customFormat="1" ht="12" hidden="1" customHeight="1" outlineLevel="1" x14ac:dyDescent="0.2">
      <c r="A8" s="27" t="s">
        <v>3</v>
      </c>
      <c r="B8" s="28">
        <v>8004.0896500000008</v>
      </c>
      <c r="C8" s="28">
        <v>7487.9981899999993</v>
      </c>
      <c r="D8" s="28">
        <v>6993.7050599999993</v>
      </c>
      <c r="E8" s="28">
        <v>6541.6112199999989</v>
      </c>
      <c r="F8" s="28">
        <v>6143.9504800000004</v>
      </c>
      <c r="G8" s="28">
        <v>5906.1278300000004</v>
      </c>
      <c r="H8" s="28">
        <v>5313.8051799999994</v>
      </c>
      <c r="I8" s="28">
        <v>5072.20388</v>
      </c>
      <c r="J8" s="29">
        <v>5730.2993500000002</v>
      </c>
    </row>
    <row r="9" spans="1:19" s="30" customFormat="1" ht="12" hidden="1" customHeight="1" outlineLevel="1" x14ac:dyDescent="0.2">
      <c r="A9" s="27" t="s">
        <v>4</v>
      </c>
      <c r="B9" s="28">
        <v>-828.29156999999998</v>
      </c>
      <c r="C9" s="28">
        <v>-892.46762999999987</v>
      </c>
      <c r="D9" s="28">
        <v>-888.14388000000019</v>
      </c>
      <c r="E9" s="28">
        <v>-866.65032000000008</v>
      </c>
      <c r="F9" s="28">
        <v>-882.81147999999996</v>
      </c>
      <c r="G9" s="28">
        <v>-928.63840000000005</v>
      </c>
      <c r="H9" s="28">
        <v>-962.86547000000007</v>
      </c>
      <c r="I9" s="28">
        <v>-903.84232000000009</v>
      </c>
      <c r="J9" s="29">
        <v>-878.92732999999998</v>
      </c>
    </row>
    <row r="10" spans="1:19" s="34" customFormat="1" ht="12" customHeight="1" collapsed="1" x14ac:dyDescent="0.2">
      <c r="A10" s="31" t="s">
        <v>5</v>
      </c>
      <c r="B10" s="32">
        <v>7175.7980800000005</v>
      </c>
      <c r="C10" s="32">
        <v>6595.5305599999992</v>
      </c>
      <c r="D10" s="32">
        <v>6105.5611799999988</v>
      </c>
      <c r="E10" s="32">
        <v>5674.9608999999991</v>
      </c>
      <c r="F10" s="32">
        <v>5261.1390000000001</v>
      </c>
      <c r="G10" s="32">
        <v>4977.4894300000005</v>
      </c>
      <c r="H10" s="32">
        <v>4350.9397099999996</v>
      </c>
      <c r="I10" s="32">
        <v>4168.3615600000003</v>
      </c>
      <c r="J10" s="33">
        <v>4851.3720200000007</v>
      </c>
    </row>
    <row r="11" spans="1:19" s="30" customFormat="1" ht="12" hidden="1" customHeight="1" outlineLevel="1" x14ac:dyDescent="0.2">
      <c r="A11" s="35" t="s">
        <v>6</v>
      </c>
      <c r="B11" s="32">
        <v>3061.6877200000004</v>
      </c>
      <c r="C11" s="32">
        <v>2397.87392</v>
      </c>
      <c r="D11" s="32">
        <v>2099.6722999999997</v>
      </c>
      <c r="E11" s="32">
        <v>2193.1135300000001</v>
      </c>
      <c r="F11" s="32">
        <v>2201.83133</v>
      </c>
      <c r="G11" s="32">
        <v>1887.2453599999999</v>
      </c>
      <c r="H11" s="32">
        <v>1457.0886200000002</v>
      </c>
      <c r="I11" s="32">
        <v>1395.63508</v>
      </c>
      <c r="J11" s="33">
        <v>1301.5234499999999</v>
      </c>
    </row>
    <row r="12" spans="1:19" s="30" customFormat="1" ht="12" hidden="1" customHeight="1" outlineLevel="1" x14ac:dyDescent="0.2">
      <c r="A12" s="35" t="s">
        <v>7</v>
      </c>
      <c r="B12" s="32">
        <v>-1293.9438799999998</v>
      </c>
      <c r="C12" s="32">
        <v>-927.27613999999994</v>
      </c>
      <c r="D12" s="32">
        <v>-973.27492000000018</v>
      </c>
      <c r="E12" s="32">
        <v>-841.55871999999999</v>
      </c>
      <c r="F12" s="32">
        <v>-816.36626000000001</v>
      </c>
      <c r="G12" s="32">
        <v>-443.28970000000004</v>
      </c>
      <c r="H12" s="32">
        <v>-444.44395000000009</v>
      </c>
      <c r="I12" s="32">
        <v>-384.97109</v>
      </c>
      <c r="J12" s="33">
        <v>-483.98417000000001</v>
      </c>
    </row>
    <row r="13" spans="1:19" s="34" customFormat="1" ht="12" customHeight="1" collapsed="1" x14ac:dyDescent="0.2">
      <c r="A13" s="31" t="s">
        <v>8</v>
      </c>
      <c r="B13" s="32">
        <v>1767.7438400000005</v>
      </c>
      <c r="C13" s="32">
        <v>1470.5977800000001</v>
      </c>
      <c r="D13" s="32">
        <v>1126.3973799999994</v>
      </c>
      <c r="E13" s="32">
        <v>1351.5548100000001</v>
      </c>
      <c r="F13" s="32">
        <v>1385.46507</v>
      </c>
      <c r="G13" s="32">
        <v>1443.9556599999999</v>
      </c>
      <c r="H13" s="32">
        <v>1012.6446700000001</v>
      </c>
      <c r="I13" s="32">
        <v>1010.66399</v>
      </c>
      <c r="J13" s="33">
        <v>817.53927999999996</v>
      </c>
    </row>
    <row r="14" spans="1:19" ht="12" customHeight="1" x14ac:dyDescent="0.2">
      <c r="A14" s="36" t="s">
        <v>9</v>
      </c>
      <c r="B14" s="32">
        <v>-553.32826</v>
      </c>
      <c r="C14" s="32">
        <v>303.07292000000007</v>
      </c>
      <c r="D14" s="32">
        <v>1085.3759500000001</v>
      </c>
      <c r="E14" s="32">
        <v>163.00680999999997</v>
      </c>
      <c r="F14" s="32">
        <v>52.903500000000001</v>
      </c>
      <c r="G14" s="32">
        <v>33.421729999999997</v>
      </c>
      <c r="H14" s="32">
        <v>-214.04558999999998</v>
      </c>
      <c r="I14" s="32">
        <v>3178.127210000001</v>
      </c>
      <c r="J14" s="33">
        <v>72.769930000000045</v>
      </c>
    </row>
    <row r="15" spans="1:19" ht="12" customHeight="1" x14ac:dyDescent="0.2">
      <c r="A15" s="36" t="s">
        <v>10</v>
      </c>
      <c r="B15" s="32">
        <v>29.264979999999991</v>
      </c>
      <c r="C15" s="32">
        <v>36.367249999999991</v>
      </c>
      <c r="D15" s="32">
        <v>187.16337999999999</v>
      </c>
      <c r="E15" s="32">
        <v>132.2989</v>
      </c>
      <c r="F15" s="32">
        <v>20.40447</v>
      </c>
      <c r="G15" s="32">
        <v>10.589110000000003</v>
      </c>
      <c r="H15" s="32">
        <v>44.596170000000001</v>
      </c>
      <c r="I15" s="32">
        <v>10.241190000000005</v>
      </c>
      <c r="J15" s="33">
        <v>-5.9535899999999966</v>
      </c>
    </row>
    <row r="16" spans="1:19" ht="12.95" customHeight="1" x14ac:dyDescent="0.2">
      <c r="A16" s="37" t="s">
        <v>11</v>
      </c>
      <c r="B16" s="38">
        <v>8419.4786400000012</v>
      </c>
      <c r="C16" s="38">
        <v>8405.5685099999992</v>
      </c>
      <c r="D16" s="38">
        <v>8504.4978899999987</v>
      </c>
      <c r="E16" s="38">
        <v>7321.8214199999993</v>
      </c>
      <c r="F16" s="38">
        <v>6719.9120400000011</v>
      </c>
      <c r="G16" s="38">
        <v>6465.4559300000001</v>
      </c>
      <c r="H16" s="38">
        <v>5194.1349600000003</v>
      </c>
      <c r="I16" s="38">
        <v>8367.3939500000015</v>
      </c>
      <c r="J16" s="39">
        <v>5735.727640000001</v>
      </c>
    </row>
    <row r="17" spans="1:20" ht="12" customHeight="1" x14ac:dyDescent="0.2">
      <c r="A17" s="36" t="s">
        <v>12</v>
      </c>
      <c r="B17" s="28">
        <v>-2518.1562599999997</v>
      </c>
      <c r="C17" s="28">
        <v>-2266.7186800000004</v>
      </c>
      <c r="D17" s="28">
        <v>-2457.8074699999997</v>
      </c>
      <c r="E17" s="28">
        <v>-2433.7122699999995</v>
      </c>
      <c r="F17" s="28">
        <v>-2255.4304999999999</v>
      </c>
      <c r="G17" s="28">
        <v>-1933.1927599999999</v>
      </c>
      <c r="H17" s="28">
        <v>-2003.7375</v>
      </c>
      <c r="I17" s="28">
        <v>-1872.6752000000001</v>
      </c>
      <c r="J17" s="29">
        <v>-1794.9969699999999</v>
      </c>
    </row>
    <row r="18" spans="1:20" ht="12" customHeight="1" x14ac:dyDescent="0.2">
      <c r="A18" s="36" t="s">
        <v>13</v>
      </c>
      <c r="B18" s="28">
        <v>-327.66555</v>
      </c>
      <c r="C18" s="28">
        <v>-294.56207000000001</v>
      </c>
      <c r="D18" s="28">
        <v>-301.90411999999998</v>
      </c>
      <c r="E18" s="28">
        <v>-315.09384000000006</v>
      </c>
      <c r="F18" s="28">
        <v>-300.28237999999999</v>
      </c>
      <c r="G18" s="28">
        <v>-272.73421000000002</v>
      </c>
      <c r="H18" s="28">
        <v>-246.14445999999998</v>
      </c>
      <c r="I18" s="28">
        <v>-278.31215000000003</v>
      </c>
      <c r="J18" s="29">
        <v>-312.91654999999997</v>
      </c>
    </row>
    <row r="19" spans="1:20" ht="12" customHeight="1" x14ac:dyDescent="0.2">
      <c r="A19" s="36" t="s">
        <v>14</v>
      </c>
      <c r="B19" s="28">
        <v>-392.63282999999996</v>
      </c>
      <c r="C19" s="28">
        <v>-305.94282000000004</v>
      </c>
      <c r="D19" s="28">
        <v>-306.42495000000008</v>
      </c>
      <c r="E19" s="28">
        <v>-351.96025000000003</v>
      </c>
      <c r="F19" s="28">
        <v>-280.56099</v>
      </c>
      <c r="G19" s="28">
        <v>-265.55610999999999</v>
      </c>
      <c r="H19" s="28">
        <v>-207.94427999999999</v>
      </c>
      <c r="I19" s="28">
        <v>-232.36427999999998</v>
      </c>
      <c r="J19" s="29">
        <v>-255.95715000000004</v>
      </c>
    </row>
    <row r="20" spans="1:20" ht="12" customHeight="1" x14ac:dyDescent="0.2">
      <c r="A20" s="36" t="s">
        <v>15</v>
      </c>
      <c r="B20" s="28">
        <v>-345.46651999999995</v>
      </c>
      <c r="C20" s="28">
        <v>-278.85834</v>
      </c>
      <c r="D20" s="28">
        <v>-159.34293</v>
      </c>
      <c r="E20" s="28">
        <v>-166.72813000000002</v>
      </c>
      <c r="F20" s="28">
        <v>-304.12299000000002</v>
      </c>
      <c r="G20" s="28">
        <v>-483.05409000000003</v>
      </c>
      <c r="H20" s="28">
        <v>-207.10927000000001</v>
      </c>
      <c r="I20" s="28">
        <v>-229.22180999999998</v>
      </c>
      <c r="J20" s="29">
        <v>-392.17112000000003</v>
      </c>
    </row>
    <row r="21" spans="1:20" ht="12" customHeight="1" x14ac:dyDescent="0.2">
      <c r="A21" s="36" t="s">
        <v>16</v>
      </c>
      <c r="B21" s="28">
        <v>-980.24273999999991</v>
      </c>
      <c r="C21" s="28">
        <v>-1188.6271099999999</v>
      </c>
      <c r="D21" s="28">
        <v>-1160.26938</v>
      </c>
      <c r="E21" s="28">
        <v>-1085.7751599999999</v>
      </c>
      <c r="F21" s="28">
        <v>-1417.2237600000001</v>
      </c>
      <c r="G21" s="28">
        <v>-936.96864000000005</v>
      </c>
      <c r="H21" s="28">
        <v>-892.97014000000001</v>
      </c>
      <c r="I21" s="28">
        <v>-916.19427999999994</v>
      </c>
      <c r="J21" s="29">
        <v>-944.28949000000011</v>
      </c>
    </row>
    <row r="22" spans="1:20" ht="12.95" customHeight="1" x14ac:dyDescent="0.2">
      <c r="A22" s="37" t="s">
        <v>17</v>
      </c>
      <c r="B22" s="38">
        <v>-4564.1638999999996</v>
      </c>
      <c r="C22" s="38">
        <v>-4334.7090200000002</v>
      </c>
      <c r="D22" s="38">
        <v>-4385.7488499999999</v>
      </c>
      <c r="E22" s="38">
        <v>-4353.2696499999993</v>
      </c>
      <c r="F22" s="38">
        <v>-4557.6206199999997</v>
      </c>
      <c r="G22" s="38">
        <v>-3891.5058100000001</v>
      </c>
      <c r="H22" s="38">
        <v>-3557.9056499999997</v>
      </c>
      <c r="I22" s="38">
        <v>-3528.7677199999998</v>
      </c>
      <c r="J22" s="39">
        <v>-3700.3312800000003</v>
      </c>
    </row>
    <row r="23" spans="1:20" ht="12.95" customHeight="1" x14ac:dyDescent="0.2">
      <c r="A23" s="43" t="s">
        <v>20</v>
      </c>
      <c r="B23" s="44">
        <v>3855.3147400000016</v>
      </c>
      <c r="C23" s="44">
        <v>4070.8594899999989</v>
      </c>
      <c r="D23" s="44">
        <v>4118.7490399999988</v>
      </c>
      <c r="E23" s="44">
        <v>2968.55177</v>
      </c>
      <c r="F23" s="44">
        <v>2162.2914200000014</v>
      </c>
      <c r="G23" s="44">
        <v>2573.95012</v>
      </c>
      <c r="H23" s="44">
        <v>1636.2293100000006</v>
      </c>
      <c r="I23" s="44">
        <v>4838.6262300000017</v>
      </c>
      <c r="J23" s="45">
        <v>2035.3963600000006</v>
      </c>
    </row>
    <row r="24" spans="1:20" ht="12" customHeight="1" x14ac:dyDescent="0.2">
      <c r="A24" s="36" t="s">
        <v>21</v>
      </c>
      <c r="B24" s="28">
        <v>-675.0545699999999</v>
      </c>
      <c r="C24" s="28">
        <v>-365.12137999999999</v>
      </c>
      <c r="D24" s="28">
        <v>-628.44915999999989</v>
      </c>
      <c r="E24" s="28">
        <v>-97.439280000000025</v>
      </c>
      <c r="F24" s="28">
        <v>-27.862899999999964</v>
      </c>
      <c r="G24" s="28">
        <v>-366.37747000000002</v>
      </c>
      <c r="H24" s="28">
        <v>154.85842999999997</v>
      </c>
      <c r="I24" s="28">
        <v>-430.60092000000003</v>
      </c>
      <c r="J24" s="29">
        <v>206.55191000000005</v>
      </c>
    </row>
    <row r="25" spans="1:20" ht="12" customHeight="1" outlineLevel="1" x14ac:dyDescent="0.2">
      <c r="A25" s="36" t="s">
        <v>22</v>
      </c>
      <c r="B25" s="28">
        <v>0</v>
      </c>
      <c r="C25" s="28">
        <v>0</v>
      </c>
      <c r="D25" s="28">
        <v>0</v>
      </c>
      <c r="E25" s="28">
        <v>0</v>
      </c>
      <c r="F25" s="28">
        <v>0</v>
      </c>
      <c r="G25" s="28">
        <v>0</v>
      </c>
      <c r="H25" s="28">
        <v>0</v>
      </c>
      <c r="I25" s="28">
        <v>-600</v>
      </c>
      <c r="J25" s="29">
        <v>600</v>
      </c>
    </row>
    <row r="26" spans="1:20" ht="12.95" customHeight="1" x14ac:dyDescent="0.2">
      <c r="A26" s="37" t="s">
        <v>23</v>
      </c>
      <c r="B26" s="38">
        <v>3180.2601700000018</v>
      </c>
      <c r="C26" s="38">
        <v>3705.7381099999989</v>
      </c>
      <c r="D26" s="38">
        <v>3490.2998799999987</v>
      </c>
      <c r="E26" s="38">
        <v>2871.11249</v>
      </c>
      <c r="F26" s="38">
        <v>2134.4285200000013</v>
      </c>
      <c r="G26" s="38">
        <v>2207.5726500000001</v>
      </c>
      <c r="H26" s="38">
        <v>1791.0877400000006</v>
      </c>
      <c r="I26" s="38">
        <v>3808.0253100000018</v>
      </c>
      <c r="J26" s="39">
        <v>2841.9482700000008</v>
      </c>
    </row>
    <row r="27" spans="1:20" ht="12" customHeight="1" x14ac:dyDescent="0.2">
      <c r="A27" s="36" t="s">
        <v>24</v>
      </c>
      <c r="B27" s="28">
        <v>341.26891049999995</v>
      </c>
      <c r="C27" s="28">
        <v>343.48862099999997</v>
      </c>
      <c r="D27" s="28">
        <v>189.42436799999996</v>
      </c>
      <c r="E27" s="28">
        <v>277.060518</v>
      </c>
      <c r="F27" s="28">
        <v>158.8082895</v>
      </c>
      <c r="G27" s="28">
        <v>142.91905949999997</v>
      </c>
      <c r="H27" s="28">
        <v>124.72019699999998</v>
      </c>
      <c r="I27" s="28">
        <v>108.33465999999999</v>
      </c>
      <c r="J27" s="29">
        <v>43.265270999999998</v>
      </c>
    </row>
    <row r="28" spans="1:20" s="49" customFormat="1" ht="12" customHeight="1" x14ac:dyDescent="0.2">
      <c r="A28" s="46" t="s">
        <v>25</v>
      </c>
      <c r="B28" s="47">
        <v>2838.9912595000001</v>
      </c>
      <c r="C28" s="47">
        <v>3362.2494889999989</v>
      </c>
      <c r="D28" s="47">
        <v>3300.8755120000005</v>
      </c>
      <c r="E28" s="47">
        <v>2594.0519720000002</v>
      </c>
      <c r="F28" s="47">
        <v>1975.620230500002</v>
      </c>
      <c r="G28" s="47">
        <v>2064.6535905000005</v>
      </c>
      <c r="H28" s="47">
        <v>1666.3675429999996</v>
      </c>
      <c r="I28" s="47">
        <v>3699.6906500000005</v>
      </c>
      <c r="J28" s="48">
        <v>2798.6829990000001</v>
      </c>
    </row>
    <row r="29" spans="1:20" s="50" customFormat="1" ht="12.95" customHeight="1" x14ac:dyDescent="0.2">
      <c r="A29" s="19"/>
      <c r="B29" s="19"/>
      <c r="C29" s="19"/>
      <c r="D29" s="19"/>
      <c r="E29" s="19"/>
      <c r="F29" s="19"/>
      <c r="G29" s="19"/>
      <c r="H29" s="19"/>
      <c r="I29" s="19"/>
      <c r="J29" s="19"/>
      <c r="K29" s="19"/>
      <c r="L29" s="19"/>
      <c r="M29" s="19"/>
      <c r="N29" s="19"/>
      <c r="O29" s="19"/>
      <c r="P29" s="19"/>
      <c r="Q29" s="19"/>
      <c r="R29" s="19"/>
    </row>
    <row r="31" spans="1:20" s="15" customFormat="1" ht="18.75" x14ac:dyDescent="0.3">
      <c r="A31" s="13" t="s">
        <v>26</v>
      </c>
      <c r="B31" s="21"/>
      <c r="C31" s="21"/>
      <c r="D31" s="21"/>
      <c r="E31" s="21"/>
      <c r="F31" s="16"/>
      <c r="G31" s="16"/>
      <c r="I31" s="22"/>
      <c r="J31" s="51"/>
      <c r="Q31" s="16"/>
      <c r="R31" s="16"/>
      <c r="S31" s="16"/>
      <c r="T31" s="16"/>
    </row>
    <row r="32" spans="1:20" s="15" customFormat="1" ht="12" customHeight="1" x14ac:dyDescent="0.2">
      <c r="A32" s="54"/>
      <c r="B32" s="54"/>
      <c r="C32" s="54"/>
      <c r="D32" s="54"/>
      <c r="E32" s="54"/>
      <c r="F32" s="55"/>
      <c r="G32" s="22"/>
      <c r="I32" s="22"/>
      <c r="J32" s="51"/>
      <c r="Q32" s="16"/>
      <c r="R32" s="16"/>
      <c r="S32" s="16"/>
      <c r="T32" s="16"/>
    </row>
    <row r="33" spans="1:20" s="15" customFormat="1" ht="12" customHeight="1" x14ac:dyDescent="0.2">
      <c r="A33" s="23" t="s">
        <v>2</v>
      </c>
      <c r="B33" s="56">
        <v>2016</v>
      </c>
      <c r="C33" s="56">
        <v>2015</v>
      </c>
      <c r="D33" s="56">
        <v>2014</v>
      </c>
      <c r="E33" s="56">
        <v>2013</v>
      </c>
      <c r="F33" s="57">
        <v>2012</v>
      </c>
      <c r="G33" s="26"/>
      <c r="I33" s="22"/>
      <c r="J33" s="51"/>
      <c r="Q33" s="16"/>
      <c r="R33" s="16"/>
      <c r="S33" s="16"/>
      <c r="T33" s="16"/>
    </row>
    <row r="34" spans="1:20" s="15" customFormat="1" ht="12" hidden="1" customHeight="1" outlineLevel="1" x14ac:dyDescent="0.2">
      <c r="A34" s="27" t="s">
        <v>3</v>
      </c>
      <c r="B34" s="28">
        <v>29027.404119999999</v>
      </c>
      <c r="C34" s="28">
        <v>22436.087369999997</v>
      </c>
      <c r="D34" s="28">
        <v>20242.742310000001</v>
      </c>
      <c r="E34" s="28">
        <v>13297.195599999999</v>
      </c>
      <c r="F34" s="29">
        <v>10938.407499999999</v>
      </c>
      <c r="G34" s="30"/>
      <c r="I34" s="22"/>
      <c r="J34" s="51"/>
      <c r="Q34" s="16"/>
      <c r="R34" s="16"/>
      <c r="S34" s="16"/>
      <c r="T34" s="16"/>
    </row>
    <row r="35" spans="1:20" s="15" customFormat="1" ht="12" hidden="1" customHeight="1" outlineLevel="1" x14ac:dyDescent="0.2">
      <c r="A35" s="27" t="s">
        <v>4</v>
      </c>
      <c r="B35" s="28">
        <v>-3475.5534000000002</v>
      </c>
      <c r="C35" s="28">
        <v>-3678.1576699999996</v>
      </c>
      <c r="D35" s="28">
        <v>-3338.9456099999993</v>
      </c>
      <c r="E35" s="28">
        <v>-2801.70327</v>
      </c>
      <c r="F35" s="29">
        <v>-4729.2682400000003</v>
      </c>
      <c r="G35" s="30"/>
      <c r="I35" s="22"/>
      <c r="J35" s="51"/>
      <c r="Q35" s="16"/>
      <c r="R35" s="16"/>
      <c r="S35" s="16"/>
      <c r="T35" s="16"/>
    </row>
    <row r="36" spans="1:20" s="15" customFormat="1" ht="12" customHeight="1" collapsed="1" x14ac:dyDescent="0.2">
      <c r="A36" s="31" t="s">
        <v>5</v>
      </c>
      <c r="B36" s="32">
        <v>25551.850719999999</v>
      </c>
      <c r="C36" s="32">
        <v>18757.929699999997</v>
      </c>
      <c r="D36" s="32">
        <v>16903.796700000003</v>
      </c>
      <c r="E36" s="32">
        <v>10495.492329999999</v>
      </c>
      <c r="F36" s="33">
        <v>6209.139259999999</v>
      </c>
      <c r="G36" s="34"/>
      <c r="I36" s="22"/>
      <c r="J36" s="51"/>
      <c r="Q36" s="16"/>
      <c r="R36" s="16"/>
      <c r="S36" s="16"/>
      <c r="T36" s="16"/>
    </row>
    <row r="37" spans="1:20" s="15" customFormat="1" ht="12" hidden="1" customHeight="1" outlineLevel="1" x14ac:dyDescent="0.2">
      <c r="A37" s="35" t="s">
        <v>6</v>
      </c>
      <c r="B37" s="32">
        <v>9752.3474700000024</v>
      </c>
      <c r="C37" s="32">
        <v>6941.8003899999994</v>
      </c>
      <c r="D37" s="32">
        <v>4882.679430000001</v>
      </c>
      <c r="E37" s="32">
        <v>4007.9976800000009</v>
      </c>
      <c r="F37" s="33">
        <v>3479.84638</v>
      </c>
      <c r="G37" s="30"/>
      <c r="I37" s="22"/>
      <c r="J37" s="51"/>
      <c r="Q37" s="16"/>
      <c r="R37" s="16"/>
      <c r="S37" s="16"/>
      <c r="T37" s="16"/>
    </row>
    <row r="38" spans="1:20" s="15" customFormat="1" ht="12" hidden="1" customHeight="1" outlineLevel="1" x14ac:dyDescent="0.2">
      <c r="A38" s="35" t="s">
        <v>7</v>
      </c>
      <c r="B38" s="32">
        <v>-4036.05366</v>
      </c>
      <c r="C38" s="32">
        <v>-2089.0710000000004</v>
      </c>
      <c r="D38" s="32">
        <v>-1324.81071</v>
      </c>
      <c r="E38" s="32">
        <v>-1026.51423</v>
      </c>
      <c r="F38" s="33">
        <v>-889.06978000000015</v>
      </c>
      <c r="G38" s="30"/>
      <c r="I38" s="22"/>
      <c r="J38" s="51"/>
      <c r="Q38" s="16"/>
      <c r="R38" s="16"/>
      <c r="S38" s="16"/>
      <c r="T38" s="16"/>
    </row>
    <row r="39" spans="1:20" s="15" customFormat="1" ht="12" customHeight="1" collapsed="1" x14ac:dyDescent="0.2">
      <c r="A39" s="31" t="s">
        <v>8</v>
      </c>
      <c r="B39" s="32">
        <v>5716.2938100000028</v>
      </c>
      <c r="C39" s="32">
        <v>4852.7293899999986</v>
      </c>
      <c r="D39" s="32">
        <v>3557.8687200000013</v>
      </c>
      <c r="E39" s="32">
        <v>2981.4834500000006</v>
      </c>
      <c r="F39" s="33">
        <v>2590.7765999999997</v>
      </c>
      <c r="G39" s="34"/>
      <c r="I39" s="22"/>
      <c r="J39" s="51"/>
      <c r="Q39" s="16"/>
      <c r="R39" s="16"/>
      <c r="S39" s="16"/>
      <c r="T39" s="16"/>
    </row>
    <row r="40" spans="1:20" s="15" customFormat="1" ht="12" customHeight="1" x14ac:dyDescent="0.2">
      <c r="A40" s="36" t="s">
        <v>9</v>
      </c>
      <c r="B40" s="32">
        <v>998.12741999999992</v>
      </c>
      <c r="C40" s="32">
        <v>3050.4068500000017</v>
      </c>
      <c r="D40" s="32">
        <v>341.66068999999993</v>
      </c>
      <c r="E40" s="32">
        <v>2342.0993199999998</v>
      </c>
      <c r="F40" s="33">
        <v>383.72103999999996</v>
      </c>
      <c r="G40" s="16"/>
      <c r="I40" s="22"/>
      <c r="J40" s="51"/>
      <c r="Q40" s="16"/>
      <c r="R40" s="16"/>
      <c r="S40" s="16"/>
      <c r="T40" s="16"/>
    </row>
    <row r="41" spans="1:20" s="15" customFormat="1" ht="12" customHeight="1" x14ac:dyDescent="0.2">
      <c r="A41" s="36" t="s">
        <v>10</v>
      </c>
      <c r="B41" s="32">
        <v>385.09450999999996</v>
      </c>
      <c r="C41" s="32">
        <v>85.830939999999998</v>
      </c>
      <c r="D41" s="32">
        <v>30.208949999999998</v>
      </c>
      <c r="E41" s="32">
        <v>62.700490000000016</v>
      </c>
      <c r="F41" s="33">
        <v>74.807459999999992</v>
      </c>
      <c r="G41" s="16"/>
      <c r="I41" s="22"/>
      <c r="J41" s="51"/>
      <c r="Q41" s="16"/>
      <c r="R41" s="16"/>
      <c r="S41" s="16"/>
      <c r="T41" s="16"/>
    </row>
    <row r="42" spans="1:20" s="15" customFormat="1" ht="12" customHeight="1" x14ac:dyDescent="0.2">
      <c r="A42" s="37" t="s">
        <v>11</v>
      </c>
      <c r="B42" s="38">
        <v>32651.366460000001</v>
      </c>
      <c r="C42" s="58">
        <v>26746.896879999997</v>
      </c>
      <c r="D42" s="58">
        <v>20833.535060000006</v>
      </c>
      <c r="E42" s="58">
        <v>15881.775589999999</v>
      </c>
      <c r="F42" s="63">
        <v>9258.4443599999995</v>
      </c>
      <c r="G42" s="16"/>
      <c r="I42" s="22"/>
      <c r="J42" s="51"/>
      <c r="Q42" s="16"/>
      <c r="R42" s="16"/>
      <c r="S42" s="16"/>
      <c r="T42" s="16"/>
    </row>
    <row r="43" spans="1:20" s="15" customFormat="1" ht="12" customHeight="1" x14ac:dyDescent="0.2">
      <c r="A43" s="36" t="s">
        <v>12</v>
      </c>
      <c r="B43" s="28">
        <v>-9676.3946799999994</v>
      </c>
      <c r="C43" s="28">
        <v>-8065.0359600000011</v>
      </c>
      <c r="D43" s="28">
        <v>-6605.2226800000017</v>
      </c>
      <c r="E43" s="28">
        <v>-5138.5946800000011</v>
      </c>
      <c r="F43" s="29">
        <v>-4389.5049600000002</v>
      </c>
      <c r="G43" s="16"/>
      <c r="I43" s="22"/>
      <c r="J43" s="51"/>
      <c r="Q43" s="16"/>
      <c r="R43" s="16"/>
      <c r="S43" s="16"/>
      <c r="T43" s="16"/>
    </row>
    <row r="44" spans="1:20" s="15" customFormat="1" ht="12" customHeight="1" x14ac:dyDescent="0.2">
      <c r="A44" s="36" t="s">
        <v>13</v>
      </c>
      <c r="B44" s="28">
        <v>-1239.22558</v>
      </c>
      <c r="C44" s="28">
        <v>-1097.4731999999999</v>
      </c>
      <c r="D44" s="28">
        <v>-1167.1838200000002</v>
      </c>
      <c r="E44" s="28">
        <v>-1079.64003</v>
      </c>
      <c r="F44" s="29">
        <v>-1065.2767000000001</v>
      </c>
      <c r="G44" s="16"/>
      <c r="I44" s="22"/>
      <c r="J44" s="51"/>
      <c r="Q44" s="16"/>
      <c r="R44" s="16"/>
      <c r="S44" s="16"/>
      <c r="T44" s="16"/>
    </row>
    <row r="45" spans="1:20" s="15" customFormat="1" ht="12" customHeight="1" x14ac:dyDescent="0.2">
      <c r="A45" s="36" t="s">
        <v>14</v>
      </c>
      <c r="B45" s="28">
        <v>-1356.9608500000002</v>
      </c>
      <c r="C45" s="28">
        <v>-986.42566000000011</v>
      </c>
      <c r="D45" s="28">
        <v>-921.89569999999992</v>
      </c>
      <c r="E45" s="28">
        <v>-748.29952000000003</v>
      </c>
      <c r="F45" s="29">
        <v>-751.09916999999996</v>
      </c>
      <c r="G45" s="16"/>
      <c r="I45" s="22"/>
      <c r="J45" s="51"/>
      <c r="Q45" s="16"/>
      <c r="R45" s="16"/>
      <c r="S45" s="16"/>
      <c r="T45" s="16"/>
    </row>
    <row r="46" spans="1:20" s="15" customFormat="1" ht="12" customHeight="1" x14ac:dyDescent="0.2">
      <c r="A46" s="36" t="s">
        <v>15</v>
      </c>
      <c r="B46" s="28">
        <v>-950.39591999999993</v>
      </c>
      <c r="C46" s="28">
        <v>-1223.5081599999999</v>
      </c>
      <c r="D46" s="28">
        <v>-1538.8255400000003</v>
      </c>
      <c r="E46" s="28">
        <v>-1125.9924600000002</v>
      </c>
      <c r="F46" s="29">
        <v>-1102.5502800000002</v>
      </c>
      <c r="G46" s="16"/>
      <c r="I46" s="22"/>
      <c r="J46" s="51"/>
      <c r="Q46" s="16"/>
      <c r="R46" s="16"/>
      <c r="S46" s="16"/>
      <c r="T46" s="16"/>
    </row>
    <row r="47" spans="1:20" s="15" customFormat="1" ht="12" customHeight="1" x14ac:dyDescent="0.2">
      <c r="A47" s="36" t="s">
        <v>16</v>
      </c>
      <c r="B47" s="28">
        <v>-4414.9143899999999</v>
      </c>
      <c r="C47" s="28">
        <v>-4163.3568199999991</v>
      </c>
      <c r="D47" s="28">
        <v>-3076.5833799999996</v>
      </c>
      <c r="E47" s="28">
        <v>-2902.1242799999991</v>
      </c>
      <c r="F47" s="29">
        <v>-2613.1313199999995</v>
      </c>
      <c r="G47" s="16"/>
      <c r="I47" s="22"/>
      <c r="J47" s="51"/>
      <c r="Q47" s="16"/>
      <c r="R47" s="16"/>
      <c r="S47" s="16"/>
      <c r="T47" s="16"/>
    </row>
    <row r="48" spans="1:20" s="15" customFormat="1" ht="12" customHeight="1" x14ac:dyDescent="0.2">
      <c r="A48" s="37" t="s">
        <v>17</v>
      </c>
      <c r="B48" s="38">
        <v>-17637.89142</v>
      </c>
      <c r="C48" s="58">
        <v>-15535.799800000001</v>
      </c>
      <c r="D48" s="58">
        <v>-13309.711120000002</v>
      </c>
      <c r="E48" s="58">
        <v>-10994.650970000001</v>
      </c>
      <c r="F48" s="63">
        <v>-9921.5624299999999</v>
      </c>
      <c r="G48" s="16"/>
      <c r="I48" s="22"/>
      <c r="J48" s="51"/>
      <c r="Q48" s="16"/>
      <c r="R48" s="16"/>
      <c r="S48" s="16"/>
      <c r="T48" s="16"/>
    </row>
    <row r="49" spans="1:20" s="15" customFormat="1" ht="12" customHeight="1" x14ac:dyDescent="0.2">
      <c r="A49" s="43" t="s">
        <v>20</v>
      </c>
      <c r="B49" s="44">
        <v>15013.475040000001</v>
      </c>
      <c r="C49" s="44">
        <v>11211.097079999996</v>
      </c>
      <c r="D49" s="44">
        <v>7523.8239400000039</v>
      </c>
      <c r="E49" s="44">
        <v>4887.1246199999987</v>
      </c>
      <c r="F49" s="45">
        <v>-663.11807000000044</v>
      </c>
      <c r="G49" s="16"/>
      <c r="I49" s="22"/>
      <c r="J49" s="51"/>
      <c r="Q49" s="16"/>
      <c r="R49" s="16"/>
      <c r="S49" s="16"/>
      <c r="T49" s="16"/>
    </row>
    <row r="50" spans="1:20" s="15" customFormat="1" ht="12" customHeight="1" x14ac:dyDescent="0.2">
      <c r="A50" s="36" t="s">
        <v>21</v>
      </c>
      <c r="B50" s="28">
        <v>-1766.0643899999998</v>
      </c>
      <c r="C50" s="28">
        <v>-669.98285999999996</v>
      </c>
      <c r="D50" s="28">
        <v>-1969.5734099999995</v>
      </c>
      <c r="E50" s="28">
        <v>-2619.2434199999998</v>
      </c>
      <c r="F50" s="29">
        <v>-1073.6576599999999</v>
      </c>
      <c r="G50" s="16"/>
      <c r="I50" s="22"/>
      <c r="J50" s="51"/>
      <c r="Q50" s="16"/>
      <c r="R50" s="16"/>
      <c r="S50" s="16"/>
      <c r="T50" s="16"/>
    </row>
    <row r="51" spans="1:20" s="15" customFormat="1" ht="12" customHeight="1" outlineLevel="1" x14ac:dyDescent="0.2">
      <c r="A51" s="36" t="s">
        <v>22</v>
      </c>
      <c r="B51" s="28">
        <v>0</v>
      </c>
      <c r="C51" s="28">
        <v>-600</v>
      </c>
      <c r="D51" s="28">
        <v>600</v>
      </c>
      <c r="E51" s="28">
        <v>0</v>
      </c>
      <c r="F51" s="29">
        <v>0</v>
      </c>
      <c r="G51" s="16"/>
      <c r="I51" s="22"/>
      <c r="J51" s="51"/>
      <c r="Q51" s="16"/>
      <c r="R51" s="16"/>
      <c r="S51" s="16"/>
      <c r="T51" s="16"/>
    </row>
    <row r="52" spans="1:20" s="15" customFormat="1" ht="12" customHeight="1" x14ac:dyDescent="0.2">
      <c r="A52" s="37" t="s">
        <v>23</v>
      </c>
      <c r="B52" s="38">
        <v>13247.410650000002</v>
      </c>
      <c r="C52" s="58">
        <v>9941.1142199999958</v>
      </c>
      <c r="D52" s="58">
        <v>6154.2505300000048</v>
      </c>
      <c r="E52" s="58">
        <v>2267.8811999999989</v>
      </c>
      <c r="F52" s="63">
        <v>-1736.7757300000003</v>
      </c>
      <c r="G52" s="16"/>
      <c r="I52" s="22"/>
      <c r="J52" s="51"/>
      <c r="Q52" s="16"/>
      <c r="R52" s="16"/>
      <c r="S52" s="16"/>
      <c r="T52" s="16"/>
    </row>
    <row r="53" spans="1:20" s="15" customFormat="1" ht="12" customHeight="1" x14ac:dyDescent="0.2">
      <c r="A53" s="36" t="s">
        <v>24</v>
      </c>
      <c r="B53" s="28">
        <v>1151.2424174999999</v>
      </c>
      <c r="C53" s="28">
        <v>534.78220599999997</v>
      </c>
      <c r="D53" s="28">
        <v>156.02252750000002</v>
      </c>
      <c r="E53" s="28">
        <v>-98.101272500000007</v>
      </c>
      <c r="F53" s="29">
        <v>0</v>
      </c>
      <c r="G53" s="16"/>
      <c r="I53" s="22"/>
      <c r="J53" s="51"/>
      <c r="Q53" s="16"/>
      <c r="R53" s="16"/>
      <c r="S53" s="16"/>
      <c r="T53" s="16"/>
    </row>
    <row r="54" spans="1:20" s="15" customFormat="1" ht="12" customHeight="1" x14ac:dyDescent="0.2">
      <c r="A54" s="46" t="s">
        <v>25</v>
      </c>
      <c r="B54" s="47">
        <v>12096.1682325</v>
      </c>
      <c r="C54" s="47">
        <v>9406.3320140000033</v>
      </c>
      <c r="D54" s="47">
        <v>5998.2280025000018</v>
      </c>
      <c r="E54" s="47">
        <v>2365.9824724999994</v>
      </c>
      <c r="F54" s="48">
        <v>-1736.7757300000005</v>
      </c>
      <c r="G54" s="49"/>
      <c r="I54" s="22"/>
      <c r="J54" s="51"/>
      <c r="Q54" s="16"/>
      <c r="R54" s="16"/>
      <c r="S54" s="16"/>
      <c r="T54" s="16"/>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8"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Esileht</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Esileht!Print_Area</vt:lpstr>
      <vt:lpstr>gAK!Print_Area</vt:lpstr>
      <vt:lpstr>'gBS 9Q'!Print_Area</vt:lpstr>
      <vt:lpstr>gKA!Print_Area</vt:lpstr>
      <vt:lpstr>'gPL 9Q'!Print_Area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AS LHV pank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 Gustavson</dc:creator>
  <cp:lastModifiedBy>Janek Gustavson</cp:lastModifiedBy>
  <cp:lastPrinted>2017-02-06T14:31:19Z</cp:lastPrinted>
  <dcterms:created xsi:type="dcterms:W3CDTF">2014-09-05T16:15:36Z</dcterms:created>
  <dcterms:modified xsi:type="dcterms:W3CDTF">2017-02-06T14:33:34Z</dcterms:modified>
</cp:coreProperties>
</file>