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Finantsjuhtimine\Juhtimisarvestus\Faktiraamat\Faktiraamat 2018 Q1\"/>
    </mc:Choice>
  </mc:AlternateContent>
  <bookViews>
    <workbookView xWindow="0" yWindow="0" windowWidth="28800" windowHeight="10200" tabRatio="915"/>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Aktsia!$A$1:$J$72</definedName>
    <definedName name="_xlnm.Print_Area" localSheetId="5">gAK!$A$1:$J$48</definedName>
    <definedName name="_xlnm.Print_Area" localSheetId="3">'gBS 9Q'!$A$1:$J$48</definedName>
    <definedName name="_xlnm.Print_Area" localSheetId="6">gKA!$A$1:$J$35</definedName>
    <definedName name="_xlnm.Print_Area" localSheetId="2">'gPL 9Q'!$A$1:$J$59</definedName>
    <definedName name="_xlnm.Print_Area" localSheetId="4">gSA!$A$1:$J$58</definedName>
    <definedName name="_xlnm.Print_Area" localSheetId="25">Kal!$A$1:$M$45</definedName>
    <definedName name="_xlnm.Print_Area" localSheetId="22">mAK!$A$1:$J$49</definedName>
    <definedName name="_xlnm.Print_Area" localSheetId="19">'mBS 9Q'!$A$1:$J$44</definedName>
    <definedName name="_xlnm.Print_Area" localSheetId="21">mL!$A$1:$J$28</definedName>
    <definedName name="_xlnm.Print_Area" localSheetId="18">'mPL 9Q'!$A$1:$J$51</definedName>
    <definedName name="_xlnm.Print_Area" localSheetId="20">mSA!$A$1:$J$41</definedName>
    <definedName name="_xlnm.Print_Area" localSheetId="12">pAK!$A$1:$J$48</definedName>
    <definedName name="_xlnm.Print_Area" localSheetId="8">'pBS 9Q'!$A$1:$J$56</definedName>
    <definedName name="_xlnm.Print_Area" localSheetId="11">pH!$A$1:$J$26</definedName>
    <definedName name="_xlnm.Print_Area" localSheetId="13">pKA!$A$1:$J$37</definedName>
    <definedName name="_xlnm.Print_Area" localSheetId="10">pL!$A$1:$J$41</definedName>
    <definedName name="_xlnm.Print_Area" localSheetId="7">'pPL 9Q'!$A$1:$J$54</definedName>
    <definedName name="_xlnm.Print_Area" localSheetId="9">pSA!$A$1:$J$67</definedName>
    <definedName name="_xlnm.Print_Area" localSheetId="0">Sisukord!$A$1:$L$36</definedName>
    <definedName name="_xlnm.Print_Area" localSheetId="1">Str!$A$1:$L$67</definedName>
    <definedName name="_xlnm.Print_Area" localSheetId="17">vhAUM!$A$1:$J$84</definedName>
    <definedName name="_xlnm.Print_Area" localSheetId="15">'vhBS 9Q'!$A$1:$J$61</definedName>
    <definedName name="_xlnm.Print_Area" localSheetId="14">'vhPL 9Q'!$A$1:$J$40</definedName>
    <definedName name="_xlnm.Print_Area" localSheetId="16">vhSA!$A$1:$J$32</definedName>
    <definedName name="_xlnm.Print_Area" localSheetId="24">Võk!$A$1:$K$59</definedName>
    <definedName name="wrn.Reportas._.1." localSheetId="0" hidden="1">{#N/A,#N/A,FALSE,"Lapas 1";#N/A,#N/A,FALSE,"Lapas 1"}</definedName>
    <definedName name="wrn.Reportas._.1." hidden="1">{#N/A,#N/A,FALSE,"Lapas 1";#N/A,#N/A,FALSE,"Lapas 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<sst xmlns="http://schemas.openxmlformats.org/spreadsheetml/2006/main" count="1103" uniqueCount="316">
  <si>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</si>
  <si>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</si>
  <si>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</si>
  <si>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</si>
  <si>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</si>
  <si>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</si>
  <si>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</si>
  <si>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</si>
  <si>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</si>
  <si>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</si>
  <si>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</si>
  <si>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</si>
  <si>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</si>
  <si>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</si>
  <si>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</si>
  <si>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</si>
  <si>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</si>
  <si>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</si>
  <si>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</si>
  <si>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</si>
  <si>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</si>
  <si>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</si>
  <si>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</si>
  <si>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</si>
  <si>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</si>
  <si>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</si>
  <si>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</si>
  <si>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</si>
  <si>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</si>
  <si>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</si>
  <si>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</si>
  <si>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</si>
  <si>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</si>
  <si>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</si>
  <si>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</si>
  <si>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</si>
  <si>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</si>
  <si>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</si>
  <si>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</si>
  <si>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</si>
  <si>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</si>
  <si>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</si>
  <si>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</si>
  <si>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</si>
  <si>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</si>
  <si>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</si>
  <si>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</si>
  <si>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</si>
  <si>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</si>
  <si>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</si>
  <si>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</si>
  <si>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</si>
  <si>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</si>
  <si>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</si>
  <si>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</si>
  <si>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</si>
  <si>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</si>
  <si>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</si>
  <si>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</si>
  <si>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</si>
  <si>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</si>
  <si>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</si>
  <si>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</si>
  <si>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</si>
  <si>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</si>
  <si>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</si>
  <si>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</si>
  <si>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</si>
  <si>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</si>
  <si>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</si>
  <si>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</si>
  <si>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</si>
  <si>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</si>
  <si>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</si>
  <si>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</si>
  <si>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</si>
  <si>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</si>
  <si>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</si>
  <si>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</si>
  <si>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</si>
  <si>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</si>
  <si>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</si>
  <si>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</si>
  <si>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</si>
  <si>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</si>
  <si>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</si>
  <si>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</si>
  <si>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</si>
  <si>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</si>
  <si>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</si>
  <si>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</si>
  <si>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</si>
  <si>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</si>
  <si>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</si>
  <si>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</si>
  <si>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</si>
  <si>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</si>
  <si>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</si>
  <si>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</si>
  <si>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</si>
  <si>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</si>
  <si>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</si>
  <si>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</si>
  <si>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</si>
  <si>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</si>
  <si>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</si>
  <si>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</si>
  <si>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</si>
  <si>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</si>
  <si>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</si>
  <si>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</si>
  <si>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</si>
  <si>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</si>
  <si>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</si>
  <si>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</si>
  <si>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</si>
  <si>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</si>
  <si>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</si>
  <si>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</si>
  <si>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</si>
  <si>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</si>
  <si>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</si>
  <si>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</si>
  <si>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</si>
  <si>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</si>
  <si>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</si>
  <si>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</si>
  <si>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</si>
  <si>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</si>
  <si>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</si>
  <si>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</si>
  <si>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Ülekurss</t>
  </si>
  <si>
    <t>Hallatavad varad, 9 kvartalit</t>
  </si>
  <si>
    <t>Varade maht, EURt</t>
  </si>
  <si>
    <t>IV kv-17</t>
  </si>
  <si>
    <t>III kv-17</t>
  </si>
  <si>
    <t>II kv-17</t>
  </si>
  <si>
    <t>I kv-17</t>
  </si>
  <si>
    <t>IV kv-16</t>
  </si>
  <si>
    <t>III kv-16</t>
  </si>
  <si>
    <t>II kv-16</t>
  </si>
  <si>
    <t>I kv-16</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</si>
  <si>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</si>
  <si>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</si>
  <si>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</si>
  <si>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</si>
  <si>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</si>
  <si>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</si>
  <si>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</si>
  <si>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</si>
  <si>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</si>
  <si>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</si>
  <si>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</si>
  <si>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</si>
  <si>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</si>
  <si>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</si>
  <si>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</si>
  <si>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</si>
  <si>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</si>
  <si>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1,51% </t>
  </si>
  <si>
    <t xml:space="preserve">LHV Pension 50 </t>
  </si>
  <si>
    <t xml:space="preserve">LHV Pension Intress </t>
  </si>
  <si>
    <t>Hallatavad varad, 5 aastat</t>
  </si>
  <si>
    <t>Varade aastane tootlus</t>
  </si>
  <si>
    <t>UAB Mokilizingas</t>
  </si>
  <si>
    <t>Varade allahindlus</t>
  </si>
  <si>
    <t>Kasumiaruanne, 5 aastat*</t>
  </si>
  <si>
    <t>6 kuud</t>
  </si>
  <si>
    <t>* UAB Mokilizingas tulemused kajastuvad AS LHV Group konsolideeritud tulemustes alates juulist 2013. a.</t>
  </si>
  <si>
    <t>Neto intressitulud</t>
  </si>
  <si>
    <t>Neto teenustasutulud</t>
  </si>
  <si>
    <t>Muud tulud</t>
  </si>
  <si>
    <t>Allahindlused</t>
  </si>
  <si>
    <t>Tulumaks</t>
  </si>
  <si>
    <t>kasum</t>
  </si>
  <si>
    <t>omakap.</t>
  </si>
  <si>
    <t>per.keskm.ok</t>
  </si>
  <si>
    <t>ROE (vahearuande met. Aasta baasil)</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</si>
  <si>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</si>
  <si>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</si>
  <si>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</si>
  <si>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</si>
  <si>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</si>
  <si>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</si>
  <si>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</si>
  <si>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</si>
  <si>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</si>
  <si>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</si>
  <si>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</si>
  <si>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</si>
  <si>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</si>
  <si>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</si>
  <si>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</si>
  <si>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</si>
  <si>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</si>
  <si>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</si>
  <si>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</si>
  <si>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</si>
  <si>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</si>
  <si>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</si>
  <si>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</si>
  <si>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</si>
  <si>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</si>
  <si>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</si>
  <si>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</si>
  <si>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</si>
  <si>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</si>
  <si>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Klientide hallatavad varad (EURm)</t>
  </si>
  <si>
    <t>Portfellihalduse varad (EURm)</t>
  </si>
  <si>
    <t>Suhtarvud ja tegevusnäitajad, 9 kvartalit</t>
  </si>
  <si>
    <t>Suhtarvud ja tegevusnäitajad, 5 aastat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</si>
  <si>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</si>
  <si>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</si>
  <si>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</si>
  <si>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</si>
  <si>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</si>
  <si>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</si>
  <si>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</si>
  <si>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</si>
  <si>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</si>
  <si>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Finantsprognoos</t>
  </si>
  <si>
    <t>Jaanuari kuuaruanne</t>
  </si>
  <si>
    <t>2017. aasta auditeeritud aastaaruanne</t>
  </si>
  <si>
    <t>Veebruari kuuaruanne</t>
  </si>
  <si>
    <t>Aktsionäride üldkoosolek</t>
  </si>
  <si>
    <t>2018. aasta I kvartali vahearuanne</t>
  </si>
  <si>
    <t>Dividendikuupäev</t>
  </si>
  <si>
    <t>Aprilli kuuaruanne</t>
  </si>
  <si>
    <t>Mai kuuaruanne</t>
  </si>
  <si>
    <t>2018. aasta II kvartali vahearuanne</t>
  </si>
  <si>
    <t>Juuli kuuaruanne</t>
  </si>
  <si>
    <t>Augusti kuuaruanne</t>
  </si>
  <si>
    <t>2018. aasta III kvartali vahearuanne</t>
  </si>
  <si>
    <t>Oktoobri kuuaruanne</t>
  </si>
  <si>
    <t>Novembri kuuaruanne</t>
  </si>
  <si>
    <t>Kontaktid</t>
  </si>
  <si>
    <t>meelis.paakspuu@lhv.ee</t>
  </si>
  <si>
    <t>madis.toomsalu@lhv.ee</t>
  </si>
  <si>
    <t>LHV Group finantsjuht</t>
  </si>
  <si>
    <t xml:space="preserve">LHV Group juhatuse liige </t>
  </si>
  <si>
    <t>Meelis Paakspuu</t>
  </si>
  <si>
    <t>Madis Toomsalu</t>
  </si>
  <si>
    <t>Tütarühingute nõukogud ja juhatused</t>
  </si>
  <si>
    <t>Aktsiainfo</t>
  </si>
  <si>
    <t>Aktsiainfo, 9 kvartalit</t>
  </si>
  <si>
    <t>Aktsiainfo, 5 aastat</t>
  </si>
  <si>
    <t>AS Lõhmus Holdings</t>
  </si>
  <si>
    <t>Rain Lõhmus</t>
  </si>
  <si>
    <t>Viisemann Investment AG</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</si>
  <si>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</si>
  <si>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</si>
  <si>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</si>
  <si>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</si>
  <si>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</si>
  <si>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</si>
  <si>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</si>
  <si>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</si>
  <si>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</si>
  <si>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</si>
  <si>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</si>
  <si>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</si>
  <si>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Likviidsuse kattekordaja (LCR)</t>
  </si>
  <si>
    <t xml:space="preserve">Likviidsuse kattekordaja LCR (pank soolo) </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</si>
  <si>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</si>
  <si>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</si>
  <si>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</si>
  <si>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</si>
  <si>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</si>
  <si>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</si>
  <si>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</si>
  <si>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</si>
  <si>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</si>
  <si>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</si>
  <si>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</si>
  <si>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</si>
  <si>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10 suurimat aktsionäri</t>
  </si>
  <si>
    <t>AS LHV Group emiteeritud võlakirjad</t>
  </si>
  <si>
    <t xml:space="preserve">ISIN </t>
  </si>
  <si>
    <t>Väärtpaberi lühinimi</t>
  </si>
  <si>
    <t>Noteerimise kuupäev</t>
  </si>
  <si>
    <t>Lunastamise kuupäev</t>
  </si>
  <si>
    <t>Järgmine kupongi maksepäev</t>
  </si>
  <si>
    <t>LHV Group 7,25% allutatud võlakiri</t>
  </si>
  <si>
    <t>Nominaal (EUR)</t>
  </si>
  <si>
    <t>Emissiooni maht (EUR)</t>
  </si>
  <si>
    <t>LHV Group 6,50% allutatud võlakiri</t>
  </si>
  <si>
    <t>Emiteeritud väärtpabereid (tk)</t>
  </si>
  <si>
    <t>Kupongimäär (aastane)</t>
  </si>
  <si>
    <t>Võlakirjainfo</t>
  </si>
  <si>
    <t>EE3300110741</t>
  </si>
  <si>
    <t>EE3300110550</t>
  </si>
  <si>
    <t>LHVB072524A</t>
  </si>
  <si>
    <t>LHVB065025A</t>
  </si>
  <si>
    <t>Kupongi sagedus</t>
  </si>
  <si>
    <t>kvartaalne</t>
  </si>
  <si>
    <t>sh. maksevahendajate hoiused</t>
  </si>
  <si>
    <t xml:space="preserve">* UAB Mokilizingas tulemused kajastuvad AS LHV Group konsolideeritud tulemustes alates juulist 2013. a. </t>
  </si>
  <si>
    <t xml:space="preserve">Suhtarvud on annualiseeritud 6 kuu näitajate põhjal. </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</si>
  <si>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</si>
  <si>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</si>
  <si>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</si>
  <si>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</si>
  <si>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</si>
  <si>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</si>
  <si>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</si>
  <si>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</si>
  <si>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</si>
  <si>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</si>
  <si>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</si>
  <si>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</si>
  <si>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Finantskalender 2018</t>
  </si>
  <si>
    <t>20.06.2024*</t>
  </si>
  <si>
    <t>29.10.2025**</t>
  </si>
  <si>
    <t>Allahindl. osakaal üle 90 p. tähtaja ület. laenudest</t>
  </si>
  <si>
    <t xml:space="preserve">* Võlakirjade 20.06.2024 Tingimuste kohaselt on AS-il LHV Group  õigus Võlakirju 20.06.2024 ennetähtaegselt lunastada mis tahes ajal pärast 5 aasta möödumist emissiooni kuupäevast, st mis tahes ajahetkel pärast 20. juunit 2019, teavitades võlakirjaomanikke sellest vähemalt 30 päeva ette. 
Kui Võlakirjade 20.06.2024 õiguslikku määratlust muudetakse selliselt, et Võlakirju 20.06.2024 ei ole AS-i LHV Group hinnangul enam võimalik liigitada krediidiasutuse omavahenditena, või kui Võlakirjade 20.06.2024 maksustamise korda oluliselt muudetakse, on AS-il LHV Group õigus Võlakirju 20.06.2024 ennetähtaegselt lunastada ka enne viieaastase tähtaja möödumist, kui AS-il LHV Group ei olnud asjaomaseid muudatusi võimalik Võlakirjade 20.06.2024 emissiooni hetkel ette näha. Kui AS LHV Group kasutab sellist ennetähtaegse lunastamise õigust, siis võib Võlakirjadesse tehtud investeeringu tulumäär olla algselt eeldatust väiksem.
Võlakirjaomanikul ei ole õigust nõuda Võlakirjade 20.06.2024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</si>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</sst>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 numFmtId="197" formatCode="#,##0.0000"/>
    <numFmt numFmtId="198" formatCode="#,##0.00000"/>
  </numFmts>
  <fonts count="135">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0"/>
      <color rgb="FF000000"/>
      <name val="Calibri"/>
      <family val="2"/>
      <charset val="186"/>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53">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top/>
      <bottom style="thin">
        <color rgb="FFA6A6A6"/>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theme="0" tint="-0.249977111117893"/>
      </left>
      <right/>
      <top/>
      <bottom style="thin">
        <color rgb="FFA6A6A6"/>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64" fillId="0" borderId="30" applyNumberFormat="0" applyFill="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0" applyNumberFormat="0" applyBorder="0" applyAlignment="0" applyProtection="0"/>
    <xf numFmtId="0" fontId="69" fillId="13" borderId="32" applyNumberFormat="0" applyAlignment="0" applyProtection="0"/>
    <xf numFmtId="0" fontId="70" fillId="13" borderId="31" applyNumberFormat="0" applyAlignment="0" applyProtection="0"/>
    <xf numFmtId="0" fontId="71" fillId="0" borderId="33" applyNumberFormat="0" applyFill="0" applyAlignment="0" applyProtection="0"/>
    <xf numFmtId="0" fontId="72" fillId="14" borderId="34"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36" applyNumberFormat="0" applyFill="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6"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9" fillId="2" borderId="0">
      <alignment horizontal="right" vertical="center"/>
    </xf>
    <xf numFmtId="171" fontId="80" fillId="2" borderId="0">
      <alignment horizontal="right" vertical="center"/>
    </xf>
    <xf numFmtId="175" fontId="10" fillId="4" borderId="0">
      <alignment horizontal="right" vertical="center" indent="1"/>
    </xf>
    <xf numFmtId="176" fontId="5" fillId="4" borderId="0">
      <alignment horizontal="right" vertical="center"/>
    </xf>
    <xf numFmtId="0" fontId="81" fillId="12" borderId="31" applyNumberFormat="0" applyAlignment="0" applyProtection="0"/>
    <xf numFmtId="0" fontId="2" fillId="0" borderId="0"/>
    <xf numFmtId="0" fontId="2" fillId="0" borderId="0"/>
    <xf numFmtId="0" fontId="78" fillId="0" borderId="0"/>
    <xf numFmtId="0" fontId="2" fillId="0" borderId="0"/>
    <xf numFmtId="0" fontId="78"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4" fillId="0" borderId="0"/>
    <xf numFmtId="166" fontId="5" fillId="42" borderId="0" applyNumberFormat="0">
      <alignment horizontal="right" vertical="center" wrapText="1"/>
    </xf>
    <xf numFmtId="177" fontId="85" fillId="0" borderId="0" applyNumberFormat="0" applyFill="0" applyBorder="0" applyAlignment="0" applyProtection="0">
      <alignment vertical="top"/>
      <protection locked="0"/>
    </xf>
    <xf numFmtId="166" fontId="83" fillId="41" borderId="0" applyNumberFormat="0" applyAlignment="0" applyProtection="0"/>
    <xf numFmtId="177" fontId="83"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6" fillId="0" borderId="0"/>
    <xf numFmtId="166" fontId="10" fillId="2" borderId="0">
      <alignment vertical="center"/>
    </xf>
    <xf numFmtId="178" fontId="87" fillId="2" borderId="0">
      <alignment vertical="center"/>
    </xf>
    <xf numFmtId="179" fontId="87" fillId="2" borderId="37">
      <alignment vertical="center"/>
    </xf>
    <xf numFmtId="3" fontId="80" fillId="2" borderId="0">
      <alignment vertical="center"/>
    </xf>
    <xf numFmtId="170" fontId="80" fillId="2" borderId="0">
      <alignment vertical="center"/>
    </xf>
    <xf numFmtId="9" fontId="80" fillId="2" borderId="0">
      <alignment horizontal="right" vertical="center"/>
    </xf>
    <xf numFmtId="9" fontId="87" fillId="2" borderId="0">
      <alignment horizontal="right" vertical="center"/>
    </xf>
    <xf numFmtId="9" fontId="88" fillId="2" borderId="37">
      <alignment vertical="center"/>
    </xf>
    <xf numFmtId="171" fontId="87" fillId="2" borderId="0">
      <alignment horizontal="right" vertical="center"/>
    </xf>
    <xf numFmtId="3" fontId="5" fillId="8" borderId="0">
      <alignment horizontal="right" vertical="center" wrapText="1"/>
    </xf>
    <xf numFmtId="174" fontId="5" fillId="2" borderId="0">
      <alignment horizontal="right" vertical="center"/>
    </xf>
    <xf numFmtId="174" fontId="88"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70" fillId="13" borderId="31"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9" fillId="12" borderId="31"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9" fillId="12" borderId="31"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12" borderId="31"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90" fillId="0" borderId="0"/>
    <xf numFmtId="9" fontId="90" fillId="0" borderId="0" applyFont="0" applyFill="0" applyBorder="0" applyAlignment="0" applyProtection="0"/>
    <xf numFmtId="174" fontId="90" fillId="0" borderId="0" applyFont="0" applyFill="0" applyBorder="0" applyAlignment="0" applyProtection="0"/>
    <xf numFmtId="0" fontId="91" fillId="0" borderId="0"/>
    <xf numFmtId="0" fontId="2" fillId="0" borderId="0"/>
    <xf numFmtId="0" fontId="2" fillId="0" borderId="0"/>
    <xf numFmtId="0" fontId="92" fillId="0" borderId="0" applyNumberFormat="0" applyFill="0" applyBorder="0" applyAlignment="0" applyProtection="0"/>
    <xf numFmtId="0" fontId="68" fillId="12" borderId="31" applyNumberFormat="0" applyAlignment="0" applyProtection="0"/>
    <xf numFmtId="0" fontId="2" fillId="15" borderId="35"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93" fillId="0" borderId="0"/>
    <xf numFmtId="0" fontId="2" fillId="0" borderId="0"/>
    <xf numFmtId="0" fontId="93"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31"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94" fillId="0" borderId="0"/>
    <xf numFmtId="0" fontId="2" fillId="0" borderId="0"/>
    <xf numFmtId="0" fontId="2" fillId="0" borderId="0"/>
    <xf numFmtId="0" fontId="2" fillId="0" borderId="0"/>
    <xf numFmtId="0" fontId="95" fillId="0" borderId="0"/>
    <xf numFmtId="0" fontId="96" fillId="43"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9" fillId="61" borderId="38" applyNumberFormat="0" applyAlignment="0" applyProtection="0"/>
    <xf numFmtId="0" fontId="99" fillId="61" borderId="38" applyNumberFormat="0" applyAlignment="0" applyProtection="0"/>
    <xf numFmtId="0" fontId="100" fillId="62" borderId="39" applyNumberFormat="0" applyAlignment="0" applyProtection="0"/>
    <xf numFmtId="0" fontId="100" fillId="62" borderId="39" applyNumberFormat="0" applyAlignment="0" applyProtection="0"/>
    <xf numFmtId="174" fontId="95"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174" fontId="9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45" borderId="0" applyNumberFormat="0" applyBorder="0" applyAlignment="0" applyProtection="0"/>
    <xf numFmtId="0" fontId="102" fillId="45" borderId="0" applyNumberFormat="0" applyBorder="0" applyAlignment="0" applyProtection="0"/>
    <xf numFmtId="0" fontId="103" fillId="0" borderId="40" applyNumberFormat="0" applyFill="0" applyAlignment="0" applyProtection="0"/>
    <xf numFmtId="0" fontId="103" fillId="0" borderId="40" applyNumberFormat="0" applyFill="0" applyAlignment="0" applyProtection="0"/>
    <xf numFmtId="0" fontId="104" fillId="0" borderId="41" applyNumberFormat="0" applyFill="0" applyAlignment="0" applyProtection="0"/>
    <xf numFmtId="0" fontId="104"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48" borderId="38" applyNumberFormat="0" applyAlignment="0" applyProtection="0"/>
    <xf numFmtId="0" fontId="106" fillId="48" borderId="38" applyNumberFormat="0" applyAlignment="0" applyProtection="0"/>
    <xf numFmtId="0" fontId="107" fillId="0" borderId="43" applyNumberFormat="0" applyFill="0" applyAlignment="0" applyProtection="0"/>
    <xf numFmtId="0" fontId="107" fillId="0" borderId="43" applyNumberFormat="0" applyFill="0" applyAlignment="0" applyProtection="0"/>
    <xf numFmtId="0" fontId="108" fillId="63" borderId="0" applyNumberFormat="0" applyBorder="0" applyAlignment="0" applyProtection="0"/>
    <xf numFmtId="0" fontId="108" fillId="63" borderId="0" applyNumberFormat="0" applyBorder="0" applyAlignment="0" applyProtection="0"/>
    <xf numFmtId="0" fontId="95" fillId="0" borderId="0"/>
    <xf numFmtId="0" fontId="2" fillId="0" borderId="0"/>
    <xf numFmtId="0" fontId="90" fillId="0" borderId="0"/>
    <xf numFmtId="0" fontId="90"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5"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31"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99" fillId="61" borderId="38" applyNumberFormat="0" applyAlignment="0" applyProtection="0"/>
    <xf numFmtId="0" fontId="99" fillId="61" borderId="38" applyNumberFormat="0" applyAlignment="0" applyProtection="0"/>
    <xf numFmtId="0" fontId="106" fillId="48" borderId="38" applyNumberFormat="0" applyAlignment="0" applyProtection="0"/>
    <xf numFmtId="0" fontId="106" fillId="48" borderId="38"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90" fillId="0" borderId="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5"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31"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99" fillId="61" borderId="38" applyNumberFormat="0" applyAlignment="0" applyProtection="0"/>
    <xf numFmtId="0" fontId="99" fillId="61" borderId="38" applyNumberFormat="0" applyAlignment="0" applyProtection="0"/>
    <xf numFmtId="0" fontId="106" fillId="48" borderId="38" applyNumberFormat="0" applyAlignment="0" applyProtection="0"/>
    <xf numFmtId="0" fontId="106" fillId="48" borderId="38" applyNumberFormat="0" applyAlignment="0" applyProtection="0"/>
    <xf numFmtId="0" fontId="2"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99" fillId="61" borderId="38" applyNumberFormat="0" applyAlignment="0" applyProtection="0"/>
    <xf numFmtId="0" fontId="99" fillId="61" borderId="38" applyNumberFormat="0" applyAlignment="0" applyProtection="0"/>
    <xf numFmtId="0" fontId="106" fillId="48" borderId="38" applyNumberFormat="0" applyAlignment="0" applyProtection="0"/>
    <xf numFmtId="0" fontId="106" fillId="48" borderId="38"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5"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9" fillId="61" borderId="38" applyNumberFormat="0" applyAlignment="0" applyProtection="0"/>
    <xf numFmtId="0" fontId="99" fillId="61" borderId="38" applyNumberFormat="0" applyAlignment="0" applyProtection="0"/>
    <xf numFmtId="0" fontId="106" fillId="48" borderId="38" applyNumberFormat="0" applyAlignment="0" applyProtection="0"/>
    <xf numFmtId="0" fontId="106" fillId="48" borderId="38"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99" fillId="61" borderId="38" applyNumberFormat="0" applyAlignment="0" applyProtection="0"/>
    <xf numFmtId="0" fontId="99" fillId="61" borderId="38" applyNumberFormat="0" applyAlignment="0" applyProtection="0"/>
    <xf numFmtId="0" fontId="106" fillId="48" borderId="38" applyNumberFormat="0" applyAlignment="0" applyProtection="0"/>
    <xf numFmtId="0" fontId="106" fillId="48" borderId="38"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4" applyNumberFormat="0" applyAlignment="0" applyProtection="0"/>
    <xf numFmtId="0" fontId="109" fillId="61" borderId="44"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90" fillId="0" borderId="0"/>
    <xf numFmtId="174" fontId="90" fillId="0" borderId="0" applyFont="0" applyFill="0" applyBorder="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90" fillId="0" borderId="0"/>
    <xf numFmtId="9" fontId="90"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8" fillId="0" borderId="0"/>
    <xf numFmtId="0" fontId="81" fillId="12" borderId="31" applyNumberFormat="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5"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5"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5"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9" fontId="90"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114" fillId="0" borderId="0"/>
    <xf numFmtId="9" fontId="90"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4" fillId="0" borderId="0" applyFont="0" applyFill="0" applyBorder="0" applyAlignment="0" applyProtection="0"/>
    <xf numFmtId="180" fontId="115" fillId="0" borderId="0" applyFont="0" applyFill="0" applyBorder="0" applyAlignment="0" applyProtection="0"/>
    <xf numFmtId="181" fontId="2" fillId="0" borderId="0" applyFont="0" applyFill="0" applyBorder="0" applyAlignment="0" applyProtection="0"/>
    <xf numFmtId="182" fontId="90"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5"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5"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174" fontId="90" fillId="0" borderId="0" applyFont="0" applyFill="0" applyBorder="0" applyAlignment="0" applyProtection="0"/>
    <xf numFmtId="0" fontId="2" fillId="0" borderId="0"/>
    <xf numFmtId="0" fontId="93" fillId="0" borderId="0"/>
    <xf numFmtId="0" fontId="116" fillId="65" borderId="0"/>
    <xf numFmtId="174" fontId="90" fillId="0" borderId="0" applyFont="0" applyFill="0" applyBorder="0" applyAlignment="0" applyProtection="0"/>
    <xf numFmtId="0" fontId="9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31"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5"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5"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0" fillId="0" borderId="0"/>
    <xf numFmtId="0" fontId="2" fillId="0" borderId="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5"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5"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9" fillId="61" borderId="38" applyNumberFormat="0" applyAlignment="0" applyProtection="0"/>
    <xf numFmtId="0" fontId="95" fillId="64" borderId="4" applyNumberFormat="0" applyFont="0" applyAlignment="0" applyProtection="0"/>
    <xf numFmtId="0" fontId="111" fillId="0" borderId="45" applyNumberFormat="0" applyFill="0" applyAlignment="0" applyProtection="0"/>
    <xf numFmtId="0" fontId="95" fillId="64" borderId="4" applyNumberFormat="0" applyFont="0" applyAlignment="0" applyProtection="0"/>
    <xf numFmtId="0" fontId="106" fillId="48" borderId="38" applyNumberFormat="0" applyAlignment="0" applyProtection="0"/>
    <xf numFmtId="0" fontId="109" fillId="61" borderId="44" applyNumberFormat="0" applyAlignment="0" applyProtection="0"/>
    <xf numFmtId="0" fontId="106" fillId="48" borderId="38" applyNumberFormat="0" applyAlignment="0" applyProtection="0"/>
    <xf numFmtId="0" fontId="111" fillId="0" borderId="45" applyNumberFormat="0" applyFill="0" applyAlignment="0" applyProtection="0"/>
    <xf numFmtId="0" fontId="111" fillId="0" borderId="45" applyNumberFormat="0" applyFill="0" applyAlignment="0" applyProtection="0"/>
    <xf numFmtId="0" fontId="95" fillId="64" borderId="4" applyNumberFormat="0" applyFont="0" applyAlignment="0" applyProtection="0"/>
    <xf numFmtId="0" fontId="106" fillId="48" borderId="38" applyNumberFormat="0" applyAlignment="0" applyProtection="0"/>
    <xf numFmtId="0" fontId="111" fillId="0" borderId="45" applyNumberFormat="0" applyFill="0" applyAlignment="0" applyProtection="0"/>
    <xf numFmtId="0" fontId="95" fillId="64" borderId="4" applyNumberFormat="0" applyFont="0" applyAlignment="0" applyProtection="0"/>
    <xf numFmtId="0" fontId="111" fillId="0" borderId="45" applyNumberFormat="0" applyFill="0" applyAlignment="0" applyProtection="0"/>
    <xf numFmtId="0" fontId="95" fillId="64" borderId="4" applyNumberFormat="0" applyFont="0" applyAlignment="0" applyProtection="0"/>
    <xf numFmtId="0" fontId="99" fillId="61" borderId="38" applyNumberFormat="0" applyAlignment="0" applyProtection="0"/>
    <xf numFmtId="0" fontId="106" fillId="48" borderId="38" applyNumberFormat="0" applyAlignment="0" applyProtection="0"/>
    <xf numFmtId="0" fontId="95" fillId="64" borderId="4" applyNumberFormat="0" applyFont="0" applyAlignment="0" applyProtection="0"/>
    <xf numFmtId="0" fontId="99" fillId="61" borderId="38" applyNumberFormat="0" applyAlignment="0" applyProtection="0"/>
    <xf numFmtId="0" fontId="111" fillId="0" borderId="45" applyNumberFormat="0" applyFill="0" applyAlignment="0" applyProtection="0"/>
    <xf numFmtId="0" fontId="109" fillId="61" borderId="44" applyNumberFormat="0" applyAlignment="0" applyProtection="0"/>
    <xf numFmtId="0" fontId="99" fillId="61" borderId="38" applyNumberFormat="0" applyAlignment="0" applyProtection="0"/>
    <xf numFmtId="0" fontId="109" fillId="61" borderId="44" applyNumberFormat="0" applyAlignment="0" applyProtection="0"/>
    <xf numFmtId="0" fontId="95" fillId="64" borderId="4" applyNumberFormat="0" applyFont="0" applyAlignment="0" applyProtection="0"/>
    <xf numFmtId="0" fontId="109" fillId="61" borderId="44" applyNumberFormat="0" applyAlignment="0" applyProtection="0"/>
    <xf numFmtId="0" fontId="106" fillId="48" borderId="38" applyNumberFormat="0" applyAlignment="0" applyProtection="0"/>
    <xf numFmtId="0" fontId="99" fillId="61" borderId="38" applyNumberFormat="0" applyAlignment="0" applyProtection="0"/>
    <xf numFmtId="0" fontId="95" fillId="64" borderId="4" applyNumberFormat="0" applyFont="0" applyAlignment="0" applyProtection="0"/>
    <xf numFmtId="0" fontId="111" fillId="0" borderId="45" applyNumberFormat="0" applyFill="0" applyAlignment="0" applyProtection="0"/>
    <xf numFmtId="0" fontId="109" fillId="61" borderId="44" applyNumberFormat="0" applyAlignment="0" applyProtection="0"/>
    <xf numFmtId="0" fontId="95" fillId="64" borderId="4" applyNumberFormat="0" applyFont="0" applyAlignment="0" applyProtection="0"/>
    <xf numFmtId="0" fontId="106" fillId="48" borderId="38" applyNumberFormat="0" applyAlignment="0" applyProtection="0"/>
    <xf numFmtId="0" fontId="106" fillId="48" borderId="38" applyNumberFormat="0" applyAlignment="0" applyProtection="0"/>
    <xf numFmtId="0" fontId="109" fillId="61" borderId="44" applyNumberFormat="0" applyAlignment="0" applyProtection="0"/>
    <xf numFmtId="0" fontId="95" fillId="64" borderId="4" applyNumberFormat="0" applyFont="0" applyAlignment="0" applyProtection="0"/>
    <xf numFmtId="0" fontId="111" fillId="0" borderId="45" applyNumberFormat="0" applyFill="0" applyAlignment="0" applyProtection="0"/>
    <xf numFmtId="0" fontId="95" fillId="64" borderId="4" applyNumberFormat="0" applyFont="0" applyAlignment="0" applyProtection="0"/>
    <xf numFmtId="0" fontId="99" fillId="61" borderId="38" applyNumberFormat="0" applyAlignment="0" applyProtection="0"/>
    <xf numFmtId="0" fontId="99" fillId="61" borderId="38" applyNumberFormat="0" applyAlignment="0" applyProtection="0"/>
    <xf numFmtId="0" fontId="95" fillId="64" borderId="4" applyNumberFormat="0" applyFont="0" applyAlignment="0" applyProtection="0"/>
    <xf numFmtId="0" fontId="99" fillId="61" borderId="38" applyNumberFormat="0" applyAlignment="0" applyProtection="0"/>
    <xf numFmtId="0" fontId="109" fillId="61" borderId="44" applyNumberFormat="0" applyAlignment="0" applyProtection="0"/>
    <xf numFmtId="0" fontId="109" fillId="61" borderId="44" applyNumberFormat="0" applyAlignment="0" applyProtection="0"/>
    <xf numFmtId="0" fontId="106" fillId="48" borderId="38" applyNumberFormat="0" applyAlignment="0" applyProtection="0"/>
    <xf numFmtId="0" fontId="2" fillId="0" borderId="0"/>
    <xf numFmtId="9" fontId="2" fillId="0" borderId="0" applyFont="0" applyFill="0" applyBorder="0" applyAlignment="0" applyProtection="0"/>
    <xf numFmtId="0" fontId="2" fillId="0" borderId="0"/>
    <xf numFmtId="174" fontId="90" fillId="0" borderId="0" applyFont="0" applyFill="0" applyBorder="0" applyAlignment="0" applyProtection="0"/>
    <xf numFmtId="9" fontId="2"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4" fillId="0" borderId="0" applyFont="0" applyFill="0" applyBorder="0" applyAlignment="0" applyProtection="0"/>
    <xf numFmtId="183" fontId="9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0" borderId="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94" fillId="0" borderId="0"/>
    <xf numFmtId="0" fontId="116" fillId="65" borderId="0"/>
    <xf numFmtId="0" fontId="93" fillId="0" borderId="0"/>
    <xf numFmtId="0" fontId="93" fillId="0" borderId="0"/>
    <xf numFmtId="0" fontId="82" fillId="0" borderId="0"/>
    <xf numFmtId="182" fontId="2" fillId="0" borderId="0" applyFont="0" applyFill="0" applyBorder="0" applyAlignment="0" applyProtection="0"/>
    <xf numFmtId="9" fontId="90" fillId="0" borderId="0" applyFont="0" applyFill="0" applyBorder="0" applyAlignment="0" applyProtection="0"/>
    <xf numFmtId="1" fontId="5" fillId="2" borderId="0">
      <alignment vertical="center"/>
    </xf>
    <xf numFmtId="9" fontId="90" fillId="0" borderId="0" applyFont="0" applyFill="0" applyBorder="0" applyAlignment="0" applyProtection="0"/>
    <xf numFmtId="1" fontId="117" fillId="0" borderId="0" applyFont="0" applyFill="0" applyBorder="0" applyAlignment="0" applyProtection="0">
      <protection locked="0"/>
    </xf>
    <xf numFmtId="186" fontId="118" fillId="0" borderId="0" applyFont="0" applyFill="0" applyBorder="0" applyAlignment="0" applyProtection="0"/>
    <xf numFmtId="187" fontId="118" fillId="0" borderId="0" applyFont="0" applyFill="0" applyBorder="0" applyAlignment="0" applyProtection="0"/>
    <xf numFmtId="188" fontId="119" fillId="0" borderId="0" applyFont="0" applyFill="0" applyBorder="0" applyAlignment="0" applyProtection="0"/>
    <xf numFmtId="189" fontId="118" fillId="0" borderId="0" applyFont="0" applyFill="0" applyBorder="0" applyAlignment="0" applyProtection="0"/>
    <xf numFmtId="182" fontId="90" fillId="0" borderId="0" applyFont="0" applyFill="0" applyBorder="0" applyAlignment="0" applyProtection="0"/>
    <xf numFmtId="180" fontId="60" fillId="0" borderId="0" applyFont="0" applyFill="0" applyBorder="0" applyAlignment="0" applyProtection="0"/>
    <xf numFmtId="182" fontId="9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20" fillId="0" borderId="0" applyFont="0" applyFill="0" applyBorder="0" applyAlignment="0" applyProtection="0"/>
    <xf numFmtId="3" fontId="121" fillId="0" borderId="0" applyFill="0" applyBorder="0" applyAlignment="0" applyProtection="0"/>
    <xf numFmtId="185" fontId="60" fillId="0" borderId="0" applyFont="0" applyFill="0" applyBorder="0" applyAlignment="0" applyProtection="0"/>
    <xf numFmtId="185" fontId="122"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84" fontId="121" fillId="0" borderId="0" applyFill="0" applyBorder="0" applyAlignment="0" applyProtection="0"/>
    <xf numFmtId="0" fontId="121" fillId="0" borderId="0" applyNumberFormat="0" applyFill="0" applyBorder="0" applyAlignment="0" applyProtection="0"/>
    <xf numFmtId="14"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2" fontId="121" fillId="0" borderId="0" applyFill="0" applyBorder="0" applyAlignment="0" applyProtection="0"/>
    <xf numFmtId="0" fontId="2" fillId="0" borderId="0"/>
    <xf numFmtId="0" fontId="125" fillId="0" borderId="0" applyNumberFormat="0" applyBorder="0" applyProtection="0"/>
    <xf numFmtId="0" fontId="125" fillId="0" borderId="0" applyNumberFormat="0" applyBorder="0" applyProtection="0"/>
    <xf numFmtId="0" fontId="2" fillId="0" borderId="0"/>
    <xf numFmtId="0" fontId="2" fillId="0" borderId="0"/>
    <xf numFmtId="9" fontId="1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8" fillId="0" borderId="0" applyFont="0" applyFill="0" applyBorder="0" applyAlignment="0" applyProtection="0"/>
    <xf numFmtId="195" fontId="118" fillId="0" borderId="0" applyFont="0" applyFill="0" applyBorder="0" applyAlignment="0" applyProtection="0"/>
    <xf numFmtId="14" fontId="118" fillId="0" borderId="46" applyNumberFormat="0" applyFont="0" applyFill="0" applyAlignment="0" applyProtection="0"/>
    <xf numFmtId="22" fontId="118" fillId="0" borderId="0" applyFont="0" applyFill="0" applyBorder="0" applyAlignment="0" applyProtection="0"/>
    <xf numFmtId="40" fontId="126" fillId="0" borderId="0" applyNumberFormat="0" applyFill="0" applyBorder="0" applyAlignment="0" applyProtection="0"/>
    <xf numFmtId="40" fontId="127" fillId="0" borderId="0" applyNumberFormat="0" applyFill="0" applyBorder="0" applyAlignment="0" applyProtection="0"/>
    <xf numFmtId="0" fontId="90" fillId="0" borderId="0"/>
    <xf numFmtId="0" fontId="128" fillId="0" borderId="0"/>
    <xf numFmtId="182" fontId="128" fillId="0" borderId="0" applyFont="0" applyFill="0" applyBorder="0" applyAlignment="0" applyProtection="0"/>
    <xf numFmtId="174" fontId="2" fillId="0" borderId="0" applyFont="0" applyFill="0" applyBorder="0" applyAlignment="0" applyProtection="0"/>
    <xf numFmtId="174" fontId="93" fillId="0" borderId="0" applyFont="0" applyFill="0" applyBorder="0" applyAlignment="0" applyProtection="0"/>
    <xf numFmtId="9"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0" fontId="2" fillId="0" borderId="0"/>
    <xf numFmtId="174" fontId="2" fillId="0" borderId="0" applyFont="0" applyFill="0" applyBorder="0" applyAlignment="0" applyProtection="0"/>
    <xf numFmtId="0" fontId="93" fillId="0" borderId="0"/>
    <xf numFmtId="0" fontId="93" fillId="0" borderId="0"/>
    <xf numFmtId="0" fontId="93" fillId="0" borderId="0"/>
    <xf numFmtId="0" fontId="93" fillId="0" borderId="0"/>
    <xf numFmtId="0" fontId="130" fillId="0" borderId="0"/>
    <xf numFmtId="9" fontId="130" fillId="0" borderId="0" applyFont="0" applyFill="0" applyBorder="0" applyAlignment="0" applyProtection="0"/>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29" fillId="0" borderId="0"/>
    <xf numFmtId="174" fontId="129" fillId="0" borderId="0" applyFont="0" applyFill="0" applyBorder="0" applyAlignment="0" applyProtection="0"/>
    <xf numFmtId="0" fontId="128" fillId="0" borderId="0"/>
    <xf numFmtId="0" fontId="125"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28" fillId="0" borderId="0"/>
    <xf numFmtId="0" fontId="129" fillId="0" borderId="0"/>
    <xf numFmtId="183" fontId="129" fillId="0" borderId="0" applyFont="0" applyFill="0" applyBorder="0" applyAlignment="0" applyProtection="0"/>
    <xf numFmtId="0" fontId="128" fillId="0" borderId="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13" fillId="0" borderId="0"/>
    <xf numFmtId="0" fontId="9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4" fillId="0" borderId="0"/>
    <xf numFmtId="0" fontId="94"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11" borderId="0" applyNumberFormat="0" applyBorder="0" applyAlignment="0" applyProtection="0"/>
    <xf numFmtId="0" fontId="2" fillId="0" borderId="0"/>
    <xf numFmtId="0" fontId="95" fillId="0" borderId="0"/>
    <xf numFmtId="0" fontId="2" fillId="0" borderId="0"/>
    <xf numFmtId="0" fontId="68" fillId="12" borderId="31" applyNumberFormat="0" applyAlignment="0" applyProtection="0"/>
    <xf numFmtId="0" fontId="3" fillId="0" borderId="0"/>
    <xf numFmtId="9" fontId="2" fillId="0" borderId="0" applyFont="0" applyFill="0" applyBorder="0" applyAlignment="0" applyProtection="0"/>
    <xf numFmtId="0" fontId="95" fillId="0" borderId="0"/>
    <xf numFmtId="0" fontId="91" fillId="0" borderId="0"/>
    <xf numFmtId="0" fontId="1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5"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9" fontId="9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5"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5"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5"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5"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95" fillId="64"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7">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69"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19" fillId="2" borderId="9" xfId="1" applyNumberFormat="1" applyFont="1" applyFill="1" applyBorder="1" applyAlignment="1">
      <alignment horizontal="right" vertical="center" indent="1"/>
    </xf>
    <xf numFmtId="171" fontId="19" fillId="2" borderId="1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68" fontId="20" fillId="5" borderId="1" xfId="2" applyNumberFormat="1" applyFont="1" applyFill="1" applyBorder="1" applyAlignment="1">
      <alignment horizontal="center" vertical="center" wrapTex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1" fontId="10" fillId="4" borderId="0" xfId="2" applyFont="1" applyFill="1" applyBorder="1" applyAlignment="1">
      <alignment horizontal="lef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171" fontId="50" fillId="6" borderId="0" xfId="1" applyNumberFormat="1" applyFont="1" applyFill="1" applyBorder="1" applyAlignment="1">
      <alignment vertical="center"/>
    </xf>
    <xf numFmtId="1" fontId="50" fillId="6" borderId="0" xfId="1" applyNumberFormat="1" applyFont="1" applyFill="1" applyBorder="1" applyAlignment="1">
      <alignment vertical="center"/>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50" fillId="6" borderId="25" xfId="1" applyNumberFormat="1" applyFont="1" applyFill="1" applyBorder="1" applyAlignment="1">
      <alignment horizontal="right" vertical="center"/>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9"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69" fontId="50" fillId="6" borderId="0"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9" fontId="50" fillId="6" borderId="0" xfId="1" applyFont="1" applyFill="1" applyBorder="1" applyAlignment="1">
      <alignment horizontal="right" vertical="center"/>
    </xf>
    <xf numFmtId="3" fontId="50" fillId="6" borderId="26" xfId="1" applyNumberFormat="1" applyFont="1" applyFill="1" applyBorder="1" applyAlignment="1">
      <alignment horizontal="right" vertical="center"/>
    </xf>
    <xf numFmtId="170" fontId="50" fillId="6" borderId="0" xfId="1" applyNumberFormat="1" applyFont="1" applyFill="1" applyBorder="1" applyAlignment="1">
      <alignment horizontal="right" vertical="center"/>
    </xf>
    <xf numFmtId="3" fontId="50" fillId="0" borderId="0" xfId="1" applyNumberFormat="1" applyFont="1" applyFill="1" applyBorder="1" applyAlignment="1">
      <alignment horizontal="right" vertical="center"/>
    </xf>
    <xf numFmtId="2" fontId="50" fillId="0" borderId="0" xfId="1" applyNumberFormat="1" applyFont="1" applyFill="1" applyBorder="1" applyAlignment="1">
      <alignment horizontal="right" vertical="center"/>
    </xf>
    <xf numFmtId="2" fontId="58" fillId="0" borderId="0"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0" fontId="57" fillId="0" borderId="0" xfId="0" applyFont="1" applyFill="1" applyBorder="1" applyAlignment="1">
      <alignment horizontal="right"/>
    </xf>
    <xf numFmtId="1" fontId="58" fillId="0" borderId="0" xfId="1" applyNumberFormat="1" applyFont="1" applyFill="1" applyBorder="1" applyAlignment="1">
      <alignment horizontal="right" vertical="center"/>
    </xf>
    <xf numFmtId="4" fontId="50" fillId="6" borderId="0" xfId="1" applyNumberFormat="1" applyFont="1" applyFill="1" applyBorder="1" applyAlignment="1">
      <alignment horizontal="right" vertical="center"/>
    </xf>
    <xf numFmtId="2" fontId="50" fillId="6" borderId="0" xfId="1" applyNumberFormat="1" applyFont="1" applyFill="1" applyBorder="1" applyAlignment="1">
      <alignment horizontal="right" vertical="center"/>
    </xf>
    <xf numFmtId="169" fontId="49" fillId="0" borderId="0" xfId="1" applyNumberFormat="1" applyFont="1" applyFill="1" applyBorder="1" applyAlignment="1">
      <alignment horizontal="right" vertical="center"/>
    </xf>
    <xf numFmtId="2" fontId="49" fillId="0" borderId="0" xfId="1" applyNumberFormat="1" applyFont="1" applyFill="1" applyBorder="1" applyAlignment="1">
      <alignment horizontal="right" vertical="center"/>
    </xf>
    <xf numFmtId="3" fontId="39" fillId="0" borderId="0" xfId="1" applyNumberFormat="1" applyFont="1" applyFill="1" applyBorder="1" applyAlignment="1">
      <alignment horizontal="right" vertical="center"/>
    </xf>
    <xf numFmtId="0" fontId="0" fillId="0" borderId="0" xfId="0" applyFont="1" applyFill="1" applyBorder="1"/>
    <xf numFmtId="4" fontId="39" fillId="0" borderId="0" xfId="1" applyNumberFormat="1" applyFont="1" applyFill="1" applyBorder="1" applyAlignment="1">
      <alignment horizontal="right" vertical="center"/>
    </xf>
    <xf numFmtId="2" fontId="59" fillId="0" borderId="0" xfId="0" applyNumberFormat="1" applyFont="1" applyFill="1" applyBorder="1"/>
    <xf numFmtId="0" fontId="60" fillId="0" borderId="0" xfId="0" applyFont="1"/>
    <xf numFmtId="0" fontId="13" fillId="2" borderId="0" xfId="0" applyFont="1" applyFill="1" applyAlignment="1">
      <alignment horizontal="left" indent="1"/>
    </xf>
    <xf numFmtId="0" fontId="47" fillId="0" borderId="0" xfId="0" applyFont="1" applyAlignment="1">
      <alignment vertical="top" wrapText="1"/>
    </xf>
    <xf numFmtId="0" fontId="0" fillId="0" borderId="0" xfId="0" applyAlignment="1">
      <alignment wrapText="1"/>
    </xf>
    <xf numFmtId="1" fontId="39"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0" fontId="77"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0" fontId="0" fillId="0" borderId="0" xfId="0" applyAlignment="1">
      <alignment horizontal="right"/>
    </xf>
    <xf numFmtId="1" fontId="132"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0" fontId="46" fillId="0" borderId="0" xfId="5" applyFont="1" applyBorder="1"/>
    <xf numFmtId="0" fontId="133" fillId="2" borderId="0" xfId="0" applyFont="1" applyFill="1" applyAlignment="1">
      <alignment horizontal="left" indent="1"/>
    </xf>
    <xf numFmtId="171" fontId="50" fillId="6" borderId="0" xfId="1" applyNumberFormat="1" applyFont="1" applyFill="1" applyBorder="1" applyAlignment="1">
      <alignment horizontal="right" vertical="center" indent="1"/>
    </xf>
    <xf numFmtId="171" fontId="10" fillId="4" borderId="0" xfId="1" applyNumberFormat="1" applyFont="1" applyFill="1" applyAlignment="1">
      <alignment vertical="center" wrapText="1"/>
    </xf>
    <xf numFmtId="1" fontId="10" fillId="4" borderId="0" xfId="2" applyFont="1" applyFill="1" applyBorder="1" applyAlignment="1">
      <alignment horizontal="right" vertical="center" wrapText="1"/>
    </xf>
    <xf numFmtId="1" fontId="18" fillId="4" borderId="0" xfId="2" applyFont="1" applyFill="1" applyBorder="1" applyAlignment="1">
      <alignment vertical="center" wrapText="1"/>
    </xf>
    <xf numFmtId="1" fontId="11" fillId="4" borderId="0" xfId="2" applyFont="1" applyFill="1" applyBorder="1" applyAlignment="1">
      <alignment vertical="center" wrapText="1"/>
    </xf>
    <xf numFmtId="1" fontId="10" fillId="4" borderId="0" xfId="2" applyFont="1" applyFill="1" applyAlignment="1">
      <alignment vertical="center" wrapText="1"/>
    </xf>
    <xf numFmtId="1" fontId="19" fillId="2" borderId="8" xfId="2" applyFont="1" applyFill="1" applyBorder="1" applyAlignment="1">
      <alignment horizontal="left" vertical="center" wrapText="1" indent="3"/>
    </xf>
    <xf numFmtId="2" fontId="50" fillId="6" borderId="6" xfId="2" applyNumberFormat="1" applyFont="1" applyFill="1" applyBorder="1" applyAlignment="1">
      <alignment horizontal="left" vertical="center" indent="1"/>
    </xf>
    <xf numFmtId="1" fontId="39" fillId="6" borderId="6" xfId="2" applyFont="1" applyFill="1" applyBorder="1" applyAlignment="1">
      <alignment horizontal="left" vertical="center" indent="1"/>
    </xf>
    <xf numFmtId="1" fontId="50" fillId="6" borderId="6" xfId="2" applyFont="1" applyFill="1" applyBorder="1" applyAlignment="1">
      <alignment horizontal="left" vertical="center" indent="1"/>
    </xf>
    <xf numFmtId="1" fontId="50" fillId="6" borderId="48"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9" xfId="3" applyNumberFormat="1" applyFont="1" applyFill="1" applyBorder="1" applyAlignment="1">
      <alignment horizontal="right" vertical="center" indent="1"/>
    </xf>
    <xf numFmtId="1" fontId="10" fillId="4" borderId="16" xfId="2" applyFont="1" applyFill="1" applyBorder="1">
      <alignment vertical="center"/>
    </xf>
    <xf numFmtId="14" fontId="52" fillId="0" borderId="0" xfId="0" applyNumberFormat="1" applyFont="1" applyAlignment="1">
      <alignment horizontal="left" indent="2"/>
    </xf>
    <xf numFmtId="0" fontId="53" fillId="0" borderId="0" xfId="0" applyFont="1" applyAlignment="1">
      <alignment horizontal="left" indent="2"/>
    </xf>
    <xf numFmtId="0" fontId="53" fillId="0" borderId="0" xfId="0" applyFont="1" applyAlignment="1">
      <alignment horizontal="left"/>
    </xf>
    <xf numFmtId="0" fontId="0" fillId="0" borderId="0" xfId="0" applyAlignment="1">
      <alignment horizontal="left"/>
    </xf>
    <xf numFmtId="0" fontId="61" fillId="0" borderId="0" xfId="0" applyFont="1" applyAlignment="1">
      <alignment horizontal="left" indent="2"/>
    </xf>
    <xf numFmtId="0" fontId="54" fillId="0" borderId="0" xfId="5" applyFont="1" applyAlignment="1">
      <alignment horizontal="left" indent="2"/>
    </xf>
    <xf numFmtId="0" fontId="25" fillId="2" borderId="0" xfId="0" applyFont="1" applyFill="1" applyBorder="1" applyAlignment="1">
      <alignment horizontal="left" indent="1"/>
    </xf>
    <xf numFmtId="0" fontId="47"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8" xfId="2" applyFont="1" applyFill="1" applyBorder="1" applyAlignment="1">
      <alignment horizontal="left" vertical="center" indent="1"/>
    </xf>
    <xf numFmtId="3" fontId="58" fillId="0" borderId="9" xfId="1" applyNumberFormat="1" applyFont="1" applyFill="1" applyBorder="1" applyAlignment="1">
      <alignment horizontal="right" vertical="center"/>
    </xf>
    <xf numFmtId="1" fontId="50" fillId="6" borderId="9" xfId="1" applyNumberFormat="1" applyFont="1" applyFill="1" applyBorder="1" applyAlignment="1">
      <alignment horizontal="right" vertical="center"/>
    </xf>
    <xf numFmtId="171" fontId="58" fillId="0" borderId="0" xfId="1" applyNumberFormat="1" applyFont="1" applyFill="1" applyBorder="1" applyAlignment="1">
      <alignment horizontal="right" vertical="center"/>
    </xf>
    <xf numFmtId="1" fontId="24" fillId="4" borderId="21" xfId="4" applyFont="1" applyFill="1" applyBorder="1" applyAlignment="1">
      <alignment horizontal="left" indent="1"/>
    </xf>
    <xf numFmtId="171" fontId="24" fillId="4" borderId="16" xfId="1" applyNumberFormat="1" applyFont="1" applyFill="1" applyBorder="1" applyAlignment="1">
      <alignment horizontal="right" indent="1"/>
    </xf>
    <xf numFmtId="171" fontId="24" fillId="2" borderId="17" xfId="1" applyNumberFormat="1" applyFont="1" applyFill="1" applyBorder="1" applyAlignment="1">
      <alignment horizontal="right" indent="1"/>
    </xf>
    <xf numFmtId="1" fontId="5" fillId="6" borderId="6" xfId="2" applyFont="1" applyFill="1" applyBorder="1" applyAlignment="1">
      <alignment horizontal="left" vertical="center" indent="3"/>
    </xf>
    <xf numFmtId="171" fontId="50" fillId="6" borderId="7" xfId="1" applyNumberFormat="1" applyFont="1" applyFill="1" applyBorder="1" applyAlignment="1">
      <alignment horizontal="right" vertical="center" indent="1"/>
    </xf>
    <xf numFmtId="171" fontId="23" fillId="2" borderId="0" xfId="1" applyNumberFormat="1" applyFont="1" applyFill="1" applyBorder="1" applyAlignment="1">
      <alignment horizontal="right" vertical="center" indent="1"/>
    </xf>
    <xf numFmtId="171"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1" fontId="23" fillId="2" borderId="7" xfId="1" applyNumberFormat="1" applyFont="1" applyFill="1" applyBorder="1" applyAlignment="1">
      <alignment horizontal="right" vertical="center" indent="1"/>
    </xf>
    <xf numFmtId="171" fontId="20" fillId="4" borderId="0" xfId="1" applyNumberFormat="1" applyFont="1" applyFill="1" applyAlignment="1">
      <alignment vertical="center"/>
    </xf>
    <xf numFmtId="3" fontId="22" fillId="2" borderId="50" xfId="3" applyNumberFormat="1" applyFont="1" applyFill="1" applyBorder="1" applyAlignment="1">
      <alignment horizontal="right" vertical="center" indent="1"/>
    </xf>
    <xf numFmtId="1" fontId="50" fillId="6" borderId="8" xfId="2" applyFont="1" applyFill="1" applyBorder="1" applyAlignment="1">
      <alignment horizontal="left" vertical="center" indent="1"/>
    </xf>
    <xf numFmtId="172" fontId="50" fillId="6" borderId="8" xfId="2" applyNumberFormat="1" applyFont="1" applyFill="1" applyBorder="1" applyAlignment="1">
      <alignment horizontal="left" vertical="center" indent="1"/>
    </xf>
    <xf numFmtId="1" fontId="50" fillId="6" borderId="9" xfId="1" applyNumberFormat="1" applyFont="1" applyFill="1" applyBorder="1" applyAlignment="1">
      <alignment vertical="center"/>
    </xf>
    <xf numFmtId="171" fontId="24" fillId="4" borderId="17" xfId="3" applyNumberFormat="1" applyFont="1" applyFill="1" applyBorder="1" applyAlignment="1">
      <alignment horizontal="right" indent="1"/>
    </xf>
    <xf numFmtId="1" fontId="58"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7" fillId="0" borderId="6" xfId="0" applyFont="1" applyFill="1" applyBorder="1" applyAlignment="1">
      <alignment horizontal="left" indent="2"/>
    </xf>
    <xf numFmtId="0" fontId="57" fillId="0" borderId="8" xfId="0" applyFont="1" applyFill="1" applyBorder="1" applyAlignment="1">
      <alignment horizontal="left" vertical="center" wrapText="1" indent="2"/>
    </xf>
    <xf numFmtId="9" fontId="58" fillId="0" borderId="9" xfId="1" applyFont="1" applyFill="1" applyBorder="1" applyAlignment="1">
      <alignment horizontal="right" vertical="center"/>
    </xf>
    <xf numFmtId="1" fontId="39" fillId="6" borderId="6" xfId="2" applyFont="1" applyFill="1" applyBorder="1" applyAlignment="1">
      <alignment horizontal="left" vertical="center" indent="2"/>
    </xf>
    <xf numFmtId="1" fontId="39" fillId="0" borderId="6" xfId="2" applyFont="1" applyFill="1" applyBorder="1" applyAlignment="1">
      <alignment horizontal="left" vertical="center" indent="2"/>
    </xf>
    <xf numFmtId="1" fontId="39" fillId="0" borderId="8" xfId="2" applyFont="1" applyFill="1" applyBorder="1" applyAlignment="1">
      <alignment horizontal="left" vertical="center" wrapText="1" indent="2"/>
    </xf>
    <xf numFmtId="9" fontId="50" fillId="0" borderId="9" xfId="1" applyFont="1" applyFill="1" applyBorder="1" applyAlignment="1">
      <alignment horizontal="right" vertical="center"/>
    </xf>
    <xf numFmtId="1" fontId="57" fillId="0" borderId="0" xfId="0" applyNumberFormat="1" applyFont="1" applyFill="1" applyBorder="1" applyAlignment="1">
      <alignment horizontal="right"/>
    </xf>
    <xf numFmtId="9" fontId="22" fillId="2" borderId="0" xfId="1" applyNumberFormat="1" applyFont="1" applyFill="1" applyBorder="1" applyAlignment="1">
      <alignment horizontal="right" vertical="center" indent="1"/>
    </xf>
    <xf numFmtId="171" fontId="22" fillId="2" borderId="27" xfId="1" applyNumberFormat="1" applyFont="1" applyFill="1" applyBorder="1" applyAlignment="1">
      <alignment horizontal="right" vertical="center" indent="1"/>
    </xf>
    <xf numFmtId="171" fontId="22" fillId="2" borderId="50" xfId="1" applyNumberFormat="1" applyFont="1" applyFill="1" applyBorder="1" applyAlignment="1">
      <alignment horizontal="right" vertical="center" indent="1"/>
    </xf>
    <xf numFmtId="0" fontId="0" fillId="0" borderId="0" xfId="0" applyAlignment="1">
      <alignment vertical="center" wrapText="1"/>
    </xf>
    <xf numFmtId="0" fontId="0" fillId="0" borderId="0" xfId="0" applyAlignment="1">
      <alignment horizontal="left" vertical="center" wrapText="1" indent="1"/>
    </xf>
    <xf numFmtId="0" fontId="134" fillId="0" borderId="0" xfId="0" applyFont="1"/>
    <xf numFmtId="17" fontId="20" fillId="5" borderId="3" xfId="2" applyNumberFormat="1" applyFont="1" applyFill="1" applyBorder="1" applyAlignment="1">
      <alignment horizontal="left" vertical="center" wrapText="1" indent="3"/>
    </xf>
    <xf numFmtId="4" fontId="19" fillId="2" borderId="7" xfId="3" applyNumberFormat="1" applyFont="1" applyFill="1" applyBorder="1" applyAlignment="1">
      <alignment horizontal="right" vertical="center" indent="1"/>
    </xf>
    <xf numFmtId="170" fontId="19" fillId="2" borderId="7" xfId="3" applyNumberFormat="1" applyFont="1" applyFill="1" applyBorder="1" applyAlignment="1">
      <alignment horizontal="right" vertical="center" indent="1"/>
    </xf>
    <xf numFmtId="4" fontId="19" fillId="2" borderId="51" xfId="3" applyNumberFormat="1" applyFont="1" applyFill="1" applyBorder="1" applyAlignment="1">
      <alignment horizontal="right" vertical="center" indent="1"/>
    </xf>
    <xf numFmtId="171" fontId="19" fillId="2" borderId="10" xfId="3" applyNumberFormat="1" applyFont="1" applyFill="1" applyBorder="1" applyAlignment="1">
      <alignment horizontal="right" vertical="center" indent="1"/>
    </xf>
    <xf numFmtId="171" fontId="19" fillId="2" borderId="52"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69"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 fontId="19" fillId="0" borderId="10"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0" fontId="0" fillId="0" borderId="0" xfId="0" applyAlignment="1">
      <alignment horizontal="left" vertical="center" wrapText="1"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472376608"/>
        <c:axId val="472377168"/>
      </c:barChart>
      <c:catAx>
        <c:axId val="472376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77168"/>
        <c:crosses val="autoZero"/>
        <c:auto val="1"/>
        <c:lblAlgn val="ctr"/>
        <c:lblOffset val="100"/>
        <c:noMultiLvlLbl val="0"/>
      </c:catAx>
      <c:valAx>
        <c:axId val="4723771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766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472379408"/>
        <c:axId val="472379968"/>
      </c:barChart>
      <c:catAx>
        <c:axId val="472379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79968"/>
        <c:crosses val="autoZero"/>
        <c:auto val="1"/>
        <c:lblAlgn val="ctr"/>
        <c:lblOffset val="100"/>
        <c:noMultiLvlLbl val="0"/>
      </c:catAx>
      <c:valAx>
        <c:axId val="4723799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794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472384448"/>
        <c:axId val="472385008"/>
        <c:extLst>
          <c:ext xmlns:c15="http://schemas.microsoft.com/office/drawing/2012/chart" uri="{02D57815-91ED-43cb-92C2-25804820EDAC}">
            <c15:filteredBarSeries>
              <c15:ser>
                <c:idx val="0"/>
                <c:order val="0"/>
                <c:spPr>
                  <a:solidFill>
                    <a:srgbClr val="F4CBB5"/>
                  </a:solidFill>
                  <a:ln w="25400">
                    <a:noFill/>
                  </a:ln>
                </c:spPr>
                <c:invertIfNegative val="0"/>
                <c:cat>
                  <c:multiLvlStrRef>
                    <c:extLst>
                      <c:ext uri="{02D57815-91ED-43cb-92C2-25804820EDAC}">
                        <c15:formulaRef>
                          <c15:sqref>pL!#REF!</c15:sqref>
                        </c15:formulaRef>
                      </c:ext>
                    </c:extLst>
                  </c:multiLvlStrRef>
                </c:cat>
                <c:val>
                  <c:numRef>
                    <c:extLst>
                      <c:ext uri="{02D57815-91ED-43cb-92C2-25804820EDAC}">
                        <c15:formulaRef>
                          <c15:sqref>pL!#REF!</c15:sqref>
                        </c15:formulaRef>
                      </c:ext>
                    </c:extLst>
                  </c:numRef>
                </c:val>
                <c:extLst>
                  <c:ex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0-E9D5-497E-BCDF-030926CDE2CE}"/>
                  </c:ext>
                </c:extLst>
              </c15:ser>
            </c15:filteredBarSeries>
            <c15:filteredBarSeries>
              <c15:ser>
                <c:idx val="1"/>
                <c:order val="1"/>
                <c:spPr>
                  <a:solidFill>
                    <a:srgbClr val="062945"/>
                  </a:solidFill>
                  <a:ln w="2540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1-E9D5-497E-BCDF-030926CDE2CE}"/>
                  </c:ext>
                </c:extLst>
              </c15:ser>
            </c15:filteredBarSeries>
            <c15:filteredBarSeries>
              <c15:ser>
                <c:idx val="2"/>
                <c:order val="2"/>
                <c:spPr>
                  <a:solidFill>
                    <a:srgbClr val="7EA8A3"/>
                  </a:solidFill>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2-E9D5-497E-BCDF-030926CDE2CE}"/>
                  </c:ext>
                </c:extLst>
              </c15:ser>
            </c15:filteredBarSeries>
            <c15:filteredBarSeries>
              <c15:ser>
                <c:idx val="4"/>
                <c:order val="4"/>
                <c:spPr>
                  <a:solidFill>
                    <a:srgbClr val="E6A0A0"/>
                  </a:solidFill>
                  <a:ln w="1905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4-E9D5-497E-BCDF-030926CDE2CE}"/>
                  </c:ext>
                </c:extLst>
              </c15:ser>
            </c15:filteredBarSeries>
          </c:ext>
        </c:extLst>
      </c:barChart>
      <c:lineChart>
        <c:grouping val="standard"/>
        <c:varyColors val="0"/>
        <c:dLbls>
          <c:showLegendKey val="0"/>
          <c:showVal val="0"/>
          <c:showCatName val="0"/>
          <c:showSerName val="0"/>
          <c:showPercent val="0"/>
          <c:showBubbleSize val="0"/>
        </c:dLbls>
        <c:marker val="1"/>
        <c:smooth val="0"/>
        <c:axId val="472384448"/>
        <c:axId val="472385008"/>
        <c:extLs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c:ext uri="{CE6537A1-D6FC-4f65-9D91-7224C49458BB}">
                      <c15:showLeaderLines val="0"/>
                    </c:ext>
                  </c:extLst>
                </c:dLbls>
                <c:cat>
                  <c:numLit>
                    <c:formatCode>mmm\-yy</c:formatCode>
                    <c:ptCount val="3"/>
                    <c:pt idx="0">
                      <c:v>43008</c:v>
                    </c:pt>
                    <c:pt idx="1">
                      <c:v>42916</c:v>
                    </c:pt>
                    <c:pt idx="2">
                      <c:v>42825</c:v>
                    </c:pt>
                  </c:numLit>
                </c:cat>
                <c:val>
                  <c:numRef>
                    <c:extLst>
                      <c:ext uri="{02D57815-91ED-43cb-92C2-25804820EDAC}">
                        <c15:formulaRef>
                          <c15:sqref>pL!#REF!</c15:sqref>
                        </c15:formulaRef>
                      </c:ext>
                    </c:extLst>
                  </c:numRef>
                </c:val>
                <c:smooth val="0"/>
                <c:extLst>
                  <c:ext xmlns:c16="http://schemas.microsoft.com/office/drawing/2014/chart" uri="{C3380CC4-5D6E-409C-BE32-E72D297353CC}">
                    <c16:uniqueId val="{00000003-E9D5-497E-BCDF-030926CDE2CE}"/>
                  </c:ext>
                </c:extLst>
              </c15:ser>
            </c15:filteredLineSeries>
          </c:ext>
        </c:extLst>
      </c:lineChart>
      <c:catAx>
        <c:axId val="472384448"/>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472385008"/>
        <c:crosses val="autoZero"/>
        <c:auto val="0"/>
        <c:lblAlgn val="ctr"/>
        <c:lblOffset val="100"/>
        <c:noMultiLvlLbl val="0"/>
      </c:catAx>
      <c:valAx>
        <c:axId val="472385008"/>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472384448"/>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472387248"/>
        <c:axId val="472387808"/>
      </c:barChart>
      <c:catAx>
        <c:axId val="47238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87808"/>
        <c:crosses val="autoZero"/>
        <c:auto val="1"/>
        <c:lblAlgn val="ctr"/>
        <c:lblOffset val="100"/>
        <c:noMultiLvlLbl val="0"/>
      </c:catAx>
      <c:valAx>
        <c:axId val="47238780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8724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59C5-4FC5-8A74-3A38F19624AF}"/>
            </c:ext>
          </c:extLst>
        </c:ser>
        <c:dLbls>
          <c:showLegendKey val="0"/>
          <c:showVal val="0"/>
          <c:showCatName val="0"/>
          <c:showSerName val="0"/>
          <c:showPercent val="0"/>
          <c:showBubbleSize val="0"/>
        </c:dLbls>
        <c:gapWidth val="219"/>
        <c:overlap val="-27"/>
        <c:axId val="472396208"/>
        <c:axId val="472396768"/>
      </c:barChart>
      <c:catAx>
        <c:axId val="472396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96768"/>
        <c:crosses val="autoZero"/>
        <c:auto val="1"/>
        <c:lblAlgn val="ctr"/>
        <c:lblOffset val="100"/>
        <c:noMultiLvlLbl val="0"/>
      </c:catAx>
      <c:valAx>
        <c:axId val="4723967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962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545304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95250"/>
          <a:ext cx="754854" cy="252984"/>
        </a:xfrm>
        <a:prstGeom prst="rect">
          <a:avLst/>
        </a:prstGeom>
      </xdr:spPr>
    </xdr:pic>
    <xdr:clientData/>
  </xdr:twoCellAnchor>
  <xdr:twoCellAnchor>
    <xdr:from>
      <xdr:col>12</xdr:col>
      <xdr:colOff>0</xdr:colOff>
      <xdr:row>45</xdr:row>
      <xdr:rowOff>0</xdr:rowOff>
    </xdr:from>
    <xdr:to>
      <xdr:col>12</xdr:col>
      <xdr:colOff>5400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44</xdr:row>
      <xdr:rowOff>113736</xdr:rowOff>
    </xdr:from>
    <xdr:to>
      <xdr:col>4</xdr:col>
      <xdr:colOff>581025</xdr:colOff>
      <xdr:row>67</xdr:row>
      <xdr:rowOff>9525</xdr:rowOff>
    </xdr:to>
    <xdr:sp macro="" textlink="">
      <xdr:nvSpPr>
        <xdr:cNvPr id="4" name="TextBox 3"/>
        <xdr:cNvSpPr txBox="1"/>
      </xdr:nvSpPr>
      <xdr:spPr>
        <a:xfrm>
          <a:off x="38100" y="7047936"/>
          <a:ext cx="5029200" cy="3400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47623</xdr:colOff>
      <xdr:row>58</xdr:row>
      <xdr:rowOff>89037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700942</xdr:colOff>
      <xdr:row>1</xdr:row>
      <xdr:rowOff>148210</xdr:rowOff>
    </xdr:to>
    <xdr:pic>
      <xdr:nvPicPr>
        <xdr:cNvPr id="3" name="Picture 2"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28</xdr:row>
      <xdr:rowOff>0</xdr:rowOff>
    </xdr:from>
    <xdr:to>
      <xdr:col>12</xdr:col>
      <xdr:colOff>5400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22</xdr:row>
      <xdr:rowOff>86552</xdr:rowOff>
    </xdr:from>
    <xdr:to>
      <xdr:col>5</xdr:col>
      <xdr:colOff>609600</xdr:colOff>
      <xdr:row>31</xdr:row>
      <xdr:rowOff>38100</xdr:rowOff>
    </xdr:to>
    <xdr:sp macro="" textlink="">
      <xdr:nvSpPr>
        <xdr:cNvPr id="4" name="TextBox 3"/>
        <xdr:cNvSpPr txBox="1"/>
      </xdr:nvSpPr>
      <xdr:spPr>
        <a:xfrm>
          <a:off x="9525" y="3677477"/>
          <a:ext cx="5753100" cy="1323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540260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oneCellAnchor>
    <xdr:from>
      <xdr:col>0</xdr:col>
      <xdr:colOff>1174750</xdr:colOff>
      <xdr:row>13</xdr:row>
      <xdr:rowOff>69850</xdr:rowOff>
    </xdr:from>
    <xdr:ext cx="4838700" cy="4364911"/>
    <xdr:pic>
      <xdr:nvPicPr>
        <xdr:cNvPr id="3" name="Picture 2"/>
        <xdr:cNvPicPr>
          <a:picLocks noChangeAspect="1"/>
        </xdr:cNvPicPr>
      </xdr:nvPicPr>
      <xdr:blipFill>
        <a:blip xmlns:r="http://schemas.openxmlformats.org/officeDocument/2006/relationships" r:embed="rId2"/>
        <a:stretch>
          <a:fillRect/>
        </a:stretch>
      </xdr:blipFill>
      <xdr:spPr>
        <a:xfrm>
          <a:off x="1174750" y="2117725"/>
          <a:ext cx="4838700" cy="4364911"/>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Mihkel Oja (esimees), Joel Kukemelk</a:t>
          </a:r>
          <a:endParaRPr lang="et-EE" sz="1000">
            <a:effectLst/>
          </a:endParaRP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UAB Mokilizingas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AS LHV Group, AS LHV Pank, KŪB "RAZFin", UAB "K2Z</a:t>
          </a:r>
          <a:r>
            <a:rPr lang="et-EE" sz="1000">
              <a:solidFill>
                <a:schemeClr val="dk1"/>
              </a:solidFill>
              <a:effectLst/>
              <a:latin typeface="+mn-lt"/>
              <a:ea typeface="+mn-ea"/>
              <a:cs typeface="+mn-cs"/>
            </a:rPr>
            <a:t>"</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Benas Pavlauskas, Jonė Virbickienė, Raimondas Štreimikis</a:t>
          </a:r>
          <a:endParaRPr lang="et-EE" sz="1000">
            <a:effectLst/>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271236</xdr:colOff>
      <xdr:row>50</xdr:row>
      <xdr:rowOff>14004</xdr:rowOff>
    </xdr:from>
    <xdr:to>
      <xdr:col>11</xdr:col>
      <xdr:colOff>508000</xdr:colOff>
      <xdr:row>68</xdr:row>
      <xdr:rowOff>95250</xdr:rowOff>
    </xdr:to>
    <xdr:sp macro="" textlink="">
      <xdr:nvSpPr>
        <xdr:cNvPr id="7" name="TextBox 6"/>
        <xdr:cNvSpPr txBox="1"/>
      </xdr:nvSpPr>
      <xdr:spPr>
        <a:xfrm>
          <a:off x="4347936" y="7672104"/>
          <a:ext cx="3951514" cy="2652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390525</xdr:colOff>
      <xdr:row>13</xdr:row>
      <xdr:rowOff>19050</xdr:rowOff>
    </xdr:to>
    <xdr:sp macro="" textlink="">
      <xdr:nvSpPr>
        <xdr:cNvPr id="10" name="TextBox 9"/>
        <xdr:cNvSpPr txBox="1"/>
      </xdr:nvSpPr>
      <xdr:spPr>
        <a:xfrm>
          <a:off x="19051" y="981075"/>
          <a:ext cx="8162924"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filiaal Londonis. LHV-s töötab üle 380 inimese. AS-i LHV Group peamisteks tütarettevõteteks on AS LHV Pank ja AS LHV Varahaldus. LHV pangal koos tütarettevõttega on ligi 170 000 klienti ja LHV Varahalduse pensionifondidel on enam kui 200 000 klienti.  Mokilizingasel on üle 150 000 kliendi ning finantsgrupil kokku on üle 475 000 kliendi.</a:t>
          </a:r>
          <a:endParaRPr lang="et-EE" sz="12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38</xdr:row>
      <xdr:rowOff>19050</xdr:rowOff>
    </xdr:to>
    <xdr:sp macro="" textlink="">
      <xdr:nvSpPr>
        <xdr:cNvPr id="4" name="TextBox 3"/>
        <xdr:cNvSpPr txBox="1"/>
      </xdr:nvSpPr>
      <xdr:spPr>
        <a:xfrm>
          <a:off x="0" y="4333875"/>
          <a:ext cx="5619750" cy="174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657225</xdr:colOff>
      <xdr:row>0</xdr:row>
      <xdr:rowOff>85725</xdr:rowOff>
    </xdr:from>
    <xdr:to>
      <xdr:col>9</xdr:col>
      <xdr:colOff>664085</xdr:colOff>
      <xdr:row>1</xdr:row>
      <xdr:rowOff>100585</xdr:rowOff>
    </xdr:to>
    <xdr:pic>
      <xdr:nvPicPr>
        <xdr:cNvPr id="5" name="Picture 4"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311659</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34</xdr:row>
      <xdr:rowOff>101425</xdr:rowOff>
    </xdr:from>
    <xdr:to>
      <xdr:col>3</xdr:col>
      <xdr:colOff>552450</xdr:colOff>
      <xdr:row>52</xdr:row>
      <xdr:rowOff>142875</xdr:rowOff>
    </xdr:to>
    <xdr:sp macro="" textlink="">
      <xdr:nvSpPr>
        <xdr:cNvPr id="2" name="TextBox 1"/>
        <xdr:cNvSpPr txBox="1"/>
      </xdr:nvSpPr>
      <xdr:spPr>
        <a:xfrm>
          <a:off x="28575" y="5511625"/>
          <a:ext cx="3762375" cy="315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(omavahendid + kõlblikud kohustusted) / (omavahendid + kohustused kokku)</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twoCellAnchor>
    <xdr:from>
      <xdr:col>12</xdr:col>
      <xdr:colOff>0</xdr:colOff>
      <xdr:row>44</xdr:row>
      <xdr:rowOff>0</xdr:rowOff>
    </xdr:from>
    <xdr:to>
      <xdr:col>12</xdr:col>
      <xdr:colOff>5400</xdr:colOff>
      <xdr:row>48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559310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521210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36"/>
  <sheetViews>
    <sheetView showGridLines="0" tabSelected="1" zoomScaleNormal="100" workbookViewId="0"/>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88" t="s">
        <v>0</v>
      </c>
      <c r="B1" s="289"/>
      <c r="C1" s="289"/>
      <c r="D1" s="290"/>
      <c r="E1" s="291"/>
      <c r="F1" s="292"/>
      <c r="G1" s="292"/>
      <c r="H1" s="292"/>
      <c r="I1" s="292"/>
      <c r="J1" s="292"/>
      <c r="K1" s="292"/>
      <c r="L1" s="292"/>
    </row>
    <row r="2" spans="1:12" ht="21" customHeight="1">
      <c r="A2" s="19">
        <v>43190</v>
      </c>
      <c r="B2" s="289"/>
      <c r="C2" s="289"/>
      <c r="D2" s="4"/>
      <c r="E2" s="5"/>
      <c r="F2" s="292"/>
      <c r="G2" s="292"/>
      <c r="H2" s="292"/>
      <c r="I2" s="292"/>
      <c r="J2" s="292"/>
      <c r="K2" s="292"/>
      <c r="L2" s="292"/>
    </row>
    <row r="3" spans="1:12" s="8" customFormat="1" ht="5.25" customHeight="1">
      <c r="A3" s="6"/>
      <c r="B3" s="6"/>
      <c r="C3" s="6"/>
      <c r="D3" s="7"/>
      <c r="E3" s="7"/>
      <c r="F3" s="7"/>
      <c r="G3" s="7"/>
      <c r="H3" s="7"/>
      <c r="I3" s="7"/>
      <c r="J3" s="7"/>
      <c r="K3" s="7"/>
      <c r="L3" s="7"/>
    </row>
    <row r="4" spans="1:12" ht="12.75">
      <c r="A4" s="289"/>
      <c r="B4" s="9"/>
      <c r="C4" s="10"/>
      <c r="D4" s="11"/>
      <c r="E4" s="289"/>
      <c r="F4" s="289"/>
      <c r="G4" s="289"/>
      <c r="H4" s="289"/>
      <c r="I4" s="289"/>
      <c r="J4" s="289"/>
      <c r="K4" s="289"/>
      <c r="L4" s="289"/>
    </row>
    <row r="5" spans="1:12" ht="21">
      <c r="A5" s="319" t="s">
        <v>307</v>
      </c>
      <c r="B5" s="289"/>
      <c r="C5" s="289"/>
      <c r="D5" s="289"/>
      <c r="E5" s="289"/>
      <c r="F5" s="289"/>
      <c r="G5" s="289"/>
      <c r="H5" s="289"/>
      <c r="I5" s="289"/>
      <c r="J5" s="289"/>
      <c r="K5" s="289"/>
      <c r="L5" s="289"/>
    </row>
    <row r="6" spans="1:12">
      <c r="A6" s="289"/>
      <c r="B6" s="289"/>
      <c r="C6" s="289"/>
      <c r="D6" s="289"/>
      <c r="E6" s="289"/>
      <c r="F6" s="289"/>
      <c r="G6" s="289"/>
      <c r="H6" s="289"/>
      <c r="I6" s="289"/>
      <c r="J6" s="289"/>
      <c r="K6" s="289"/>
      <c r="L6" s="289"/>
    </row>
    <row r="7" spans="1:12" ht="15.75">
      <c r="A7" s="298" t="s">
        <v>306</v>
      </c>
      <c r="B7" s="289"/>
      <c r="C7" s="289"/>
      <c r="D7" s="289"/>
      <c r="E7" s="289"/>
      <c r="F7" s="289"/>
      <c r="G7" s="289"/>
      <c r="H7" s="289"/>
      <c r="I7" s="289"/>
      <c r="J7" s="289"/>
      <c r="K7" s="289"/>
      <c r="L7" s="289"/>
    </row>
    <row r="8" spans="1:12" ht="8.25" customHeight="1">
      <c r="A8" s="320"/>
      <c r="B8" s="289"/>
      <c r="C8" s="289"/>
      <c r="D8" s="289"/>
      <c r="E8" s="289"/>
      <c r="F8" s="289"/>
      <c r="G8" s="289"/>
      <c r="H8" s="289"/>
      <c r="I8" s="289"/>
      <c r="J8" s="289"/>
      <c r="K8" s="289"/>
      <c r="L8" s="289"/>
    </row>
    <row r="9" spans="1:12" ht="12.75" customHeight="1">
      <c r="A9" s="294" t="s">
        <v>265</v>
      </c>
      <c r="B9" s="289"/>
      <c r="C9" s="289"/>
      <c r="D9" s="289"/>
      <c r="E9" s="289"/>
      <c r="F9" s="289"/>
      <c r="G9" s="289"/>
      <c r="H9" s="289"/>
      <c r="I9" s="289"/>
      <c r="J9" s="289"/>
      <c r="K9" s="289"/>
      <c r="L9" s="289"/>
    </row>
    <row r="10" spans="1:12" ht="15">
      <c r="A10" s="294" t="s">
        <v>181</v>
      </c>
      <c r="B10" s="289"/>
      <c r="C10" s="289"/>
      <c r="D10" s="289"/>
      <c r="E10" s="289"/>
      <c r="F10" s="289"/>
      <c r="G10" s="289"/>
      <c r="H10" s="289"/>
      <c r="I10" s="289"/>
      <c r="J10" s="289"/>
      <c r="K10" s="289"/>
      <c r="L10" s="289"/>
    </row>
    <row r="11" spans="1:12" ht="15">
      <c r="A11" s="294" t="s">
        <v>182</v>
      </c>
      <c r="B11" s="289"/>
      <c r="C11" s="289"/>
      <c r="D11" s="289"/>
      <c r="E11" s="289"/>
      <c r="F11" s="289"/>
      <c r="G11" s="289"/>
      <c r="H11" s="289"/>
      <c r="I11" s="289"/>
      <c r="J11" s="289"/>
      <c r="K11" s="289"/>
      <c r="L11" s="289"/>
    </row>
    <row r="12" spans="1:12" ht="15">
      <c r="A12" s="294" t="s">
        <v>180</v>
      </c>
      <c r="B12" s="289"/>
      <c r="C12" s="289"/>
      <c r="D12" s="289"/>
      <c r="E12" s="289"/>
      <c r="F12" s="289"/>
      <c r="G12" s="289"/>
      <c r="H12" s="289"/>
      <c r="I12" s="289"/>
      <c r="J12" s="289"/>
      <c r="K12" s="289"/>
      <c r="L12" s="289"/>
    </row>
    <row r="13" spans="1:12" ht="15">
      <c r="A13" s="294" t="s">
        <v>183</v>
      </c>
      <c r="B13" s="289"/>
      <c r="C13" s="289"/>
      <c r="D13" s="289"/>
      <c r="E13" s="289"/>
      <c r="F13" s="289"/>
      <c r="G13" s="289"/>
      <c r="H13" s="289"/>
      <c r="I13" s="289"/>
      <c r="J13" s="289"/>
      <c r="K13" s="289"/>
      <c r="L13" s="289"/>
    </row>
    <row r="14" spans="1:12" ht="15">
      <c r="A14" s="294" t="s">
        <v>184</v>
      </c>
      <c r="B14" s="289"/>
      <c r="C14" s="289"/>
      <c r="D14" s="289"/>
      <c r="E14" s="289"/>
      <c r="F14" s="289"/>
      <c r="G14" s="289"/>
      <c r="H14" s="289"/>
      <c r="I14" s="289"/>
      <c r="J14" s="289"/>
      <c r="K14" s="289"/>
      <c r="L14" s="289"/>
    </row>
    <row r="15" spans="1:12" ht="15">
      <c r="A15" s="294" t="s">
        <v>185</v>
      </c>
      <c r="B15" s="289"/>
      <c r="C15" s="293"/>
      <c r="D15" s="293"/>
      <c r="E15" s="289"/>
      <c r="F15" s="289"/>
      <c r="G15" s="289"/>
      <c r="H15" s="289"/>
      <c r="I15" s="289"/>
      <c r="J15" s="289"/>
      <c r="K15" s="289"/>
      <c r="L15" s="289"/>
    </row>
    <row r="16" spans="1:12" ht="15">
      <c r="A16" s="294" t="s">
        <v>186</v>
      </c>
      <c r="B16" s="289"/>
      <c r="C16" s="289"/>
      <c r="D16" s="289"/>
      <c r="E16" s="289"/>
      <c r="F16" s="289"/>
      <c r="G16" s="289"/>
      <c r="H16" s="289"/>
      <c r="I16" s="289"/>
      <c r="J16" s="289"/>
      <c r="K16" s="289"/>
      <c r="L16" s="289"/>
    </row>
    <row r="17" spans="1:12" ht="15">
      <c r="A17" s="294" t="s">
        <v>187</v>
      </c>
      <c r="B17" s="289"/>
      <c r="C17" s="295"/>
      <c r="D17" s="295"/>
      <c r="E17" s="289"/>
      <c r="F17" s="289"/>
      <c r="G17" s="289"/>
      <c r="H17" s="289"/>
      <c r="I17" s="289"/>
      <c r="J17" s="289"/>
      <c r="K17" s="289"/>
      <c r="L17" s="289"/>
    </row>
    <row r="18" spans="1:12" ht="16.5" customHeight="1">
      <c r="A18" s="294" t="s">
        <v>188</v>
      </c>
      <c r="B18" s="289"/>
      <c r="C18" s="289"/>
      <c r="D18" s="289"/>
      <c r="E18" s="289"/>
      <c r="F18" s="289"/>
      <c r="G18" s="289"/>
      <c r="H18" s="289"/>
      <c r="I18" s="289"/>
      <c r="J18" s="289"/>
      <c r="K18" s="289"/>
      <c r="L18" s="289"/>
    </row>
    <row r="19" spans="1:12" ht="15">
      <c r="A19" s="294" t="s">
        <v>216</v>
      </c>
      <c r="B19" s="289"/>
      <c r="C19" s="289"/>
      <c r="D19" s="289"/>
      <c r="E19" s="289"/>
      <c r="F19" s="289"/>
      <c r="G19" s="289"/>
      <c r="H19" s="289"/>
      <c r="I19" s="289"/>
      <c r="J19" s="289"/>
      <c r="K19" s="289"/>
      <c r="L19" s="289"/>
    </row>
    <row r="20" spans="1:12" ht="15">
      <c r="A20" s="294" t="s">
        <v>189</v>
      </c>
      <c r="B20" s="289"/>
      <c r="C20" s="289"/>
      <c r="D20" s="289"/>
      <c r="E20" s="289"/>
      <c r="F20" s="289"/>
      <c r="G20" s="289"/>
      <c r="H20" s="289"/>
      <c r="I20" s="289"/>
      <c r="J20" s="289"/>
      <c r="K20" s="289"/>
      <c r="L20" s="289"/>
    </row>
    <row r="21" spans="1:12" ht="15">
      <c r="A21" s="294" t="s">
        <v>190</v>
      </c>
      <c r="B21" s="289"/>
      <c r="C21" s="289"/>
      <c r="D21" s="289"/>
      <c r="E21" s="289"/>
      <c r="F21" s="289"/>
      <c r="G21" s="289"/>
      <c r="H21" s="289"/>
      <c r="I21" s="289"/>
      <c r="J21" s="289"/>
      <c r="K21" s="289"/>
      <c r="L21" s="289"/>
    </row>
    <row r="22" spans="1:12" ht="15">
      <c r="A22" s="294" t="s">
        <v>191</v>
      </c>
      <c r="B22" s="289"/>
      <c r="C22" s="289"/>
      <c r="D22" s="289"/>
      <c r="E22" s="289"/>
      <c r="F22" s="289"/>
      <c r="G22" s="289"/>
      <c r="H22" s="289"/>
      <c r="I22" s="289"/>
      <c r="J22" s="289"/>
      <c r="K22" s="289"/>
      <c r="L22" s="289"/>
    </row>
    <row r="23" spans="1:12" ht="15">
      <c r="A23" s="294" t="s">
        <v>192</v>
      </c>
      <c r="B23" s="289"/>
      <c r="C23" s="289"/>
      <c r="D23" s="289"/>
      <c r="E23" s="289"/>
      <c r="F23" s="289"/>
      <c r="G23" s="289"/>
      <c r="H23" s="289"/>
      <c r="I23" s="289"/>
      <c r="J23" s="289"/>
      <c r="K23" s="289"/>
      <c r="L23" s="289"/>
    </row>
    <row r="24" spans="1:12" ht="15">
      <c r="A24" s="294" t="s">
        <v>193</v>
      </c>
      <c r="B24" s="289"/>
      <c r="C24" s="289"/>
      <c r="D24" s="289"/>
      <c r="E24" s="289"/>
      <c r="F24" s="289"/>
      <c r="G24" s="289"/>
      <c r="H24" s="289"/>
      <c r="I24" s="289"/>
      <c r="J24" s="289"/>
      <c r="K24" s="289"/>
      <c r="L24" s="289"/>
    </row>
    <row r="25" spans="1:12" ht="15">
      <c r="A25" s="294" t="s">
        <v>194</v>
      </c>
      <c r="B25" s="289"/>
      <c r="C25" s="289"/>
      <c r="D25" s="289"/>
      <c r="E25" s="289"/>
      <c r="F25" s="289"/>
      <c r="G25" s="289"/>
      <c r="H25" s="289"/>
      <c r="I25" s="289"/>
      <c r="J25" s="289"/>
      <c r="K25" s="289"/>
      <c r="L25" s="289"/>
    </row>
    <row r="26" spans="1:12" ht="15">
      <c r="A26" s="294" t="s">
        <v>195</v>
      </c>
      <c r="B26" s="289"/>
      <c r="C26" s="289"/>
      <c r="D26" s="289"/>
      <c r="E26" s="289"/>
      <c r="F26" s="289"/>
      <c r="G26" s="289"/>
      <c r="H26" s="289"/>
      <c r="I26" s="289"/>
      <c r="J26" s="289"/>
      <c r="K26" s="289"/>
      <c r="L26" s="289"/>
    </row>
    <row r="27" spans="1:12" ht="15">
      <c r="A27" s="294" t="s">
        <v>196</v>
      </c>
      <c r="B27" s="289"/>
      <c r="C27" s="289"/>
      <c r="D27" s="289"/>
      <c r="E27" s="289"/>
      <c r="F27" s="289"/>
      <c r="G27" s="289"/>
      <c r="H27" s="289"/>
      <c r="I27" s="289"/>
      <c r="J27" s="289"/>
      <c r="K27" s="289"/>
      <c r="L27" s="289"/>
    </row>
    <row r="28" spans="1:12" ht="15">
      <c r="A28" s="294" t="s">
        <v>197</v>
      </c>
      <c r="B28" s="296"/>
      <c r="C28" s="289"/>
      <c r="D28" s="289"/>
      <c r="E28" s="289"/>
      <c r="F28" s="289"/>
      <c r="G28" s="289"/>
      <c r="H28" s="289"/>
      <c r="I28" s="289"/>
      <c r="J28" s="289"/>
      <c r="K28" s="289"/>
      <c r="L28" s="289"/>
    </row>
    <row r="29" spans="1:12" ht="15">
      <c r="A29" s="294" t="s">
        <v>198</v>
      </c>
      <c r="B29" s="289"/>
      <c r="C29" s="289"/>
      <c r="D29" s="289"/>
      <c r="E29" s="289"/>
      <c r="F29" s="289"/>
      <c r="G29" s="289"/>
      <c r="H29" s="289"/>
      <c r="I29" s="289"/>
      <c r="J29" s="289"/>
      <c r="K29" s="289"/>
      <c r="L29" s="289"/>
    </row>
    <row r="30" spans="1:12" ht="15">
      <c r="A30" s="294" t="s">
        <v>199</v>
      </c>
      <c r="B30" s="289"/>
      <c r="C30" s="289"/>
      <c r="D30" s="289"/>
      <c r="E30" s="289"/>
      <c r="F30" s="289"/>
      <c r="G30" s="289"/>
      <c r="H30" s="289"/>
      <c r="I30" s="289"/>
      <c r="J30" s="289"/>
      <c r="K30" s="289"/>
      <c r="L30" s="289"/>
    </row>
    <row r="31" spans="1:12" ht="15">
      <c r="A31" s="294" t="s">
        <v>243</v>
      </c>
      <c r="B31" s="289"/>
      <c r="C31" s="289"/>
      <c r="D31" s="289"/>
      <c r="E31" s="289"/>
      <c r="F31" s="289"/>
      <c r="G31" s="289"/>
      <c r="H31" s="289"/>
      <c r="I31" s="289"/>
      <c r="J31" s="289"/>
      <c r="K31" s="289"/>
      <c r="L31" s="289"/>
    </row>
    <row r="32" spans="1:12" ht="15">
      <c r="A32" s="294" t="s">
        <v>288</v>
      </c>
      <c r="B32" s="289"/>
      <c r="C32" s="289"/>
      <c r="D32" s="289"/>
      <c r="E32" s="289"/>
      <c r="F32" s="289"/>
      <c r="G32" s="289"/>
      <c r="H32" s="289"/>
      <c r="I32" s="289"/>
      <c r="J32" s="289"/>
      <c r="K32" s="289"/>
      <c r="L32" s="289"/>
    </row>
    <row r="33" spans="1:12" ht="15">
      <c r="A33" s="294" t="s">
        <v>219</v>
      </c>
      <c r="B33" s="289"/>
      <c r="C33" s="289"/>
      <c r="D33" s="289"/>
      <c r="E33" s="289"/>
      <c r="F33" s="289"/>
      <c r="G33" s="289"/>
      <c r="H33" s="289"/>
      <c r="I33" s="289"/>
      <c r="J33" s="289"/>
      <c r="K33" s="289"/>
      <c r="L33" s="289"/>
    </row>
    <row r="34" spans="1:12" ht="15">
      <c r="A34" s="297"/>
      <c r="B34" s="289"/>
      <c r="C34" s="289"/>
      <c r="D34" s="289"/>
      <c r="E34" s="289"/>
      <c r="F34" s="289"/>
      <c r="G34" s="289"/>
      <c r="H34" s="289"/>
      <c r="I34" s="289"/>
      <c r="J34" s="289"/>
      <c r="K34" s="289"/>
      <c r="L34" s="289"/>
    </row>
    <row r="35" spans="1:12">
      <c r="A35" s="289"/>
      <c r="B35" s="289"/>
      <c r="C35" s="289"/>
      <c r="D35" s="289"/>
      <c r="E35" s="289"/>
      <c r="F35" s="289"/>
      <c r="G35" s="289"/>
      <c r="H35" s="289"/>
      <c r="I35" s="289"/>
      <c r="J35" s="289"/>
      <c r="K35" s="289"/>
      <c r="L35" s="289"/>
    </row>
    <row r="36" spans="1:12">
      <c r="A36" s="289"/>
      <c r="B36" s="289"/>
      <c r="C36" s="289"/>
      <c r="D36" s="289"/>
      <c r="E36" s="289"/>
      <c r="F36" s="289"/>
      <c r="G36" s="289"/>
      <c r="H36" s="289"/>
      <c r="I36" s="289"/>
      <c r="J36" s="289"/>
      <c r="K36" s="289"/>
      <c r="L36" s="289"/>
    </row>
  </sheetData>
  <dataValidations count="1">
    <dataValidation type="list" allowBlank="1" showInputMessage="1" showErrorMessage="1" sqref="A2">
      <formula1>quarterly_date</formula1>
    </dataValidation>
  </dataValidations>
  <hyperlinks>
    <hyperlink ref="A12" location="gSA!A1" tooltip="gSA" display="AS LHV Group suhtarvud"/>
    <hyperlink ref="A13" location="gAK!A1" tooltip="gAK" display="AS LHV Group aktivate kvaliteet"/>
    <hyperlink ref="A14" location="gKA!A1" tooltip="gKA" display="AS LHV Group kapitali adekvaatsus"/>
    <hyperlink ref="A15" location="'pPL 9Q'!A1" tooltip="pPL 9Q" display="AS LHV Pank kasumiaruanne"/>
    <hyperlink ref="A16" location="'pBS 9Q'!A1" tooltip="pBS 9Q" display="AS LHV Pank bilanss"/>
    <hyperlink ref="A17" location="pSA!A1" tooltip="pSA" display="AS LHV Pank suhtarvud"/>
    <hyperlink ref="A18" location="pL!A1" tooltip="pL" display="AS LHV Pank laenud"/>
    <hyperlink ref="A19" location="pH!A1" tooltip="pH" display="AS LHV Pank hoiused"/>
    <hyperlink ref="A20" location="pAK!A1" tooltip="pAK" display="AS LHV Pank aktivate kvaliteet"/>
    <hyperlink ref="A21" location="pKA!A1" tooltip="pKA" display="AS LHV Pank kapitali adekvaatsus"/>
    <hyperlink ref="A22" location="'vhPL 9Q'!A1" tooltip="vhPL 9Q" display="AS LHV Varahaldus kasumiaruanne"/>
    <hyperlink ref="A23" location="'vhBS 9Q'!A1" tooltip="vhBS 9Q" display="AS LHV Varahaldus bilanss"/>
    <hyperlink ref="A24" location="vhSA!A1" tooltip="vhSA" display="AS LHV Varahaldus suhtarvud"/>
    <hyperlink ref="A25" location="vhAUM!A1" tooltip="vhAUM" display="AS LHV Varahaldus hallatavad varad"/>
    <hyperlink ref="A26" location="'mPL 9Q'!A1" tooltip="mPL 9Q" display="UAB Mokilizingas kasumiaruanne"/>
    <hyperlink ref="A27" location="'mBS 9Q'!A1" tooltip="mBS 9Q" display="UAB Mokilizingas bilanss"/>
    <hyperlink ref="A28" location="mSA!A1" tooltip="mSA" display="UAB Mokilizingas suhtarvud"/>
    <hyperlink ref="A29" location="mL!A1" tooltip="mL" display="UAB Mokilizingas laenud"/>
    <hyperlink ref="A30" location="mAK!A1" tooltip="mAK" display="UAB Mokilizingas aktivate kvaliteet"/>
    <hyperlink ref="A11" location="'gBS 9Q'!A1" tooltip="gBS 9Q" display="AS LHV Group bilanss"/>
    <hyperlink ref="A10" location="'gPL 9Q'!A1" tooltip="gPL 9Q" display="AS LHV Group kasumiaruanne"/>
    <hyperlink ref="A33" location="Kal!A1" display="Finantskalender ja kontaktid"/>
    <hyperlink ref="A31" location="aktsia!A1" display="Aktsiainfo"/>
    <hyperlink ref="A9" location="Str!A1" display="Struktuur ja juhtimine"/>
    <hyperlink ref="A32" location="Võk!A1" display="Võlakirjainfo"/>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52"/>
  <sheetViews>
    <sheetView showGridLines="0" workbookViewId="0"/>
  </sheetViews>
  <sheetFormatPr defaultColWidth="10" defaultRowHeight="12" customHeight="1"/>
  <cols>
    <col min="1" max="1" width="43.5" style="74" customWidth="1"/>
    <col min="2" max="3" width="11.6640625" style="126" customWidth="1"/>
    <col min="4" max="8" width="11.6640625" style="94" customWidth="1"/>
    <col min="9" max="9" width="11.6640625" style="102" customWidth="1"/>
    <col min="10" max="10" width="11.6640625" style="117" customWidth="1"/>
    <col min="11" max="12" width="11" style="23" bestFit="1" customWidth="1"/>
    <col min="13" max="15" width="10" style="24"/>
    <col min="16" max="16" width="23.1640625" style="24" customWidth="1"/>
    <col min="17" max="16384" width="10" style="24"/>
  </cols>
  <sheetData>
    <row r="1" spans="1:20" s="17" customFormat="1" ht="17.25" customHeight="1">
      <c r="A1" s="13" t="s">
        <v>86</v>
      </c>
      <c r="B1" s="14"/>
      <c r="C1" s="14"/>
      <c r="D1" s="15"/>
      <c r="E1" s="16"/>
      <c r="F1" s="16"/>
      <c r="G1" s="16"/>
      <c r="H1" s="15"/>
      <c r="I1" s="16"/>
      <c r="J1" s="15"/>
    </row>
    <row r="2" spans="1:20" s="18" customFormat="1" ht="17.25" customHeight="1">
      <c r="A2" s="19">
        <v>43190</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209</v>
      </c>
      <c r="B5" s="25"/>
      <c r="C5" s="25"/>
      <c r="D5" s="26"/>
      <c r="E5" s="26"/>
      <c r="F5" s="26"/>
      <c r="G5" s="26"/>
      <c r="H5" s="26"/>
      <c r="I5" s="27"/>
      <c r="J5" s="218" t="s">
        <v>212</v>
      </c>
      <c r="K5" s="22"/>
    </row>
    <row r="6" spans="1:20" s="27" customFormat="1" ht="12" customHeight="1">
      <c r="A6" s="25"/>
      <c r="B6" s="100"/>
      <c r="C6" s="100"/>
      <c r="D6" s="100"/>
      <c r="E6" s="100"/>
      <c r="F6" s="100"/>
      <c r="G6" s="100"/>
      <c r="H6" s="100"/>
      <c r="I6" s="100"/>
      <c r="J6" s="100"/>
      <c r="K6" s="22"/>
    </row>
    <row r="7" spans="1:20" s="37" customFormat="1" ht="12" customHeight="1">
      <c r="A7" s="156"/>
      <c r="B7" s="157" t="s">
        <v>308</v>
      </c>
      <c r="C7" s="157" t="s">
        <v>134</v>
      </c>
      <c r="D7" s="157" t="s">
        <v>135</v>
      </c>
      <c r="E7" s="157" t="s">
        <v>136</v>
      </c>
      <c r="F7" s="157" t="s">
        <v>137</v>
      </c>
      <c r="G7" s="157" t="s">
        <v>138</v>
      </c>
      <c r="H7" s="157" t="s">
        <v>139</v>
      </c>
      <c r="I7" s="157" t="s">
        <v>140</v>
      </c>
      <c r="J7" s="36" t="s">
        <v>141</v>
      </c>
      <c r="K7" s="22"/>
    </row>
    <row r="8" spans="1:20" s="41" customFormat="1" ht="12" customHeight="1">
      <c r="A8" s="83" t="s">
        <v>49</v>
      </c>
      <c r="B8" s="108">
        <v>0.13416952132364832</v>
      </c>
      <c r="C8" s="108">
        <v>0.14887140665877699</v>
      </c>
      <c r="D8" s="108">
        <v>0.16061076823436374</v>
      </c>
      <c r="E8" s="108">
        <v>0.14242674413972725</v>
      </c>
      <c r="F8" s="108">
        <v>0.19183205643533002</v>
      </c>
      <c r="G8" s="108">
        <v>0.15296254126337053</v>
      </c>
      <c r="H8" s="108">
        <v>0.19638393088919687</v>
      </c>
      <c r="I8" s="108">
        <v>0.20208074472952861</v>
      </c>
      <c r="J8" s="363">
        <v>0.1666315926436634</v>
      </c>
      <c r="K8" s="22"/>
    </row>
    <row r="9" spans="1:20" s="41" customFormat="1" ht="12" customHeight="1">
      <c r="A9" s="83" t="s">
        <v>50</v>
      </c>
      <c r="B9" s="108">
        <v>7.932385764983934E-3</v>
      </c>
      <c r="C9" s="108">
        <v>9.9949572507375441E-3</v>
      </c>
      <c r="D9" s="108">
        <v>1.2422157618857857E-2</v>
      </c>
      <c r="E9" s="108">
        <v>1.2851177389650241E-2</v>
      </c>
      <c r="F9" s="108">
        <v>1.850051294851263E-2</v>
      </c>
      <c r="G9" s="108">
        <v>1.4471559254322256E-2</v>
      </c>
      <c r="H9" s="108">
        <v>1.7981834624311167E-2</v>
      </c>
      <c r="I9" s="108">
        <v>1.7919680758782093E-2</v>
      </c>
      <c r="J9" s="364">
        <v>1.5265177077135489E-2</v>
      </c>
      <c r="K9" s="22"/>
    </row>
    <row r="10" spans="1:20" s="46" customFormat="1" ht="12" customHeight="1">
      <c r="A10" s="83" t="s">
        <v>51</v>
      </c>
      <c r="B10" s="108">
        <v>2.0404722822950395E-2</v>
      </c>
      <c r="C10" s="108">
        <v>2.1438420080186905E-2</v>
      </c>
      <c r="D10" s="108">
        <v>2.4985351318812327E-2</v>
      </c>
      <c r="E10" s="108">
        <v>2.9400520919364025E-2</v>
      </c>
      <c r="F10" s="108">
        <v>3.1142892069420232E-2</v>
      </c>
      <c r="G10" s="108">
        <v>3.2787654485466056E-2</v>
      </c>
      <c r="H10" s="108">
        <v>3.2125497027023067E-2</v>
      </c>
      <c r="I10" s="108">
        <v>3.1455385702037111E-2</v>
      </c>
      <c r="J10" s="364">
        <v>3.0280778654630695E-2</v>
      </c>
      <c r="K10" s="22"/>
      <c r="N10" s="24"/>
      <c r="O10" s="24"/>
      <c r="P10" s="24"/>
      <c r="Q10" s="24"/>
      <c r="R10" s="24"/>
      <c r="S10" s="24"/>
      <c r="T10" s="24"/>
    </row>
    <row r="11" spans="1:20" ht="12" customHeight="1">
      <c r="A11" s="83" t="s">
        <v>52</v>
      </c>
      <c r="B11" s="108">
        <v>2.0275265741617643E-2</v>
      </c>
      <c r="C11" s="108">
        <v>2.128944633749973E-2</v>
      </c>
      <c r="D11" s="108">
        <v>2.4811633454888352E-2</v>
      </c>
      <c r="E11" s="108">
        <v>2.9122564714044251E-2</v>
      </c>
      <c r="F11" s="108">
        <v>3.0803150773498642E-2</v>
      </c>
      <c r="G11" s="108">
        <v>3.2376829620040744E-2</v>
      </c>
      <c r="H11" s="108">
        <v>3.1640350515536368E-2</v>
      </c>
      <c r="I11" s="108">
        <v>3.091261513885462E-2</v>
      </c>
      <c r="J11" s="364">
        <v>2.9746569328356773E-2</v>
      </c>
      <c r="K11" s="22"/>
    </row>
    <row r="12" spans="1:20" ht="12" customHeight="1">
      <c r="A12" s="83" t="s">
        <v>58</v>
      </c>
      <c r="B12" s="108">
        <v>0.53437441027018118</v>
      </c>
      <c r="C12" s="108">
        <v>0.54805108527352508</v>
      </c>
      <c r="D12" s="108">
        <v>0.49911809700498255</v>
      </c>
      <c r="E12" s="108">
        <v>0.4914201648117027</v>
      </c>
      <c r="F12" s="108">
        <v>0.53006459069249545</v>
      </c>
      <c r="G12" s="108">
        <v>0.54209578706170325</v>
      </c>
      <c r="H12" s="108">
        <v>0.51569492472080281</v>
      </c>
      <c r="I12" s="108">
        <v>0.51569756459778482</v>
      </c>
      <c r="J12" s="364">
        <v>0.59456102522642507</v>
      </c>
      <c r="K12" s="22"/>
    </row>
    <row r="13" spans="1:20" ht="12" customHeight="1">
      <c r="A13" s="83" t="s">
        <v>53</v>
      </c>
      <c r="B13" s="111">
        <v>17.8264769809015</v>
      </c>
      <c r="C13" s="111">
        <v>16.696534782442598</v>
      </c>
      <c r="D13" s="111">
        <v>14.341763521832723</v>
      </c>
      <c r="E13" s="111">
        <v>12.460828037835599</v>
      </c>
      <c r="F13" s="111">
        <v>11.516834092462521</v>
      </c>
      <c r="G13" s="111">
        <v>11.840454075088003</v>
      </c>
      <c r="H13" s="111">
        <v>12.036957777245371</v>
      </c>
      <c r="I13" s="111">
        <v>11.924172822757056</v>
      </c>
      <c r="J13" s="365">
        <v>12.081671810329958</v>
      </c>
      <c r="K13" s="22"/>
    </row>
    <row r="14" spans="1:20" ht="12" customHeight="1">
      <c r="A14" s="83" t="s">
        <v>60</v>
      </c>
      <c r="B14" s="214">
        <v>4.7620368403848857E-3</v>
      </c>
      <c r="C14" s="214">
        <v>3.107805677661093E-3</v>
      </c>
      <c r="D14" s="214">
        <v>7.0058682802290172E-3</v>
      </c>
      <c r="E14" s="214">
        <v>1.3156741446822077E-2</v>
      </c>
      <c r="F14" s="214">
        <v>5.2402842114930407E-4</v>
      </c>
      <c r="G14" s="214">
        <v>5.3571595220357872E-3</v>
      </c>
      <c r="H14" s="214">
        <v>3.10416347989537E-3</v>
      </c>
      <c r="I14" s="214">
        <v>5.6177996583290403E-3</v>
      </c>
      <c r="J14" s="364">
        <v>9.3363151288419451E-4</v>
      </c>
      <c r="K14" s="22"/>
    </row>
    <row r="15" spans="1:20" ht="12" customHeight="1">
      <c r="A15" s="83" t="s">
        <v>300</v>
      </c>
      <c r="B15" s="213">
        <v>170.22499999999999</v>
      </c>
      <c r="C15" s="213">
        <v>165.14400000000001</v>
      </c>
      <c r="D15" s="213">
        <v>158.78399999999999</v>
      </c>
      <c r="E15" s="213">
        <v>153.071</v>
      </c>
      <c r="F15" s="213">
        <v>148.65100000000001</v>
      </c>
      <c r="G15" s="213">
        <v>144.173</v>
      </c>
      <c r="H15" s="213">
        <v>136</v>
      </c>
      <c r="I15" s="213">
        <v>127.282</v>
      </c>
      <c r="J15" s="367">
        <v>119.456</v>
      </c>
      <c r="K15" s="22"/>
    </row>
    <row r="16" spans="1:20" ht="12" customHeight="1">
      <c r="A16" s="267" t="s">
        <v>213</v>
      </c>
      <c r="B16" s="213">
        <v>303.63000000000005</v>
      </c>
      <c r="C16" s="213">
        <v>288.15000000000003</v>
      </c>
      <c r="D16" s="213">
        <v>282.7</v>
      </c>
      <c r="E16" s="213">
        <v>269.58</v>
      </c>
      <c r="F16" s="213">
        <v>263.08</v>
      </c>
      <c r="G16" s="213">
        <v>248.07999999999998</v>
      </c>
      <c r="H16" s="213">
        <v>239.7</v>
      </c>
      <c r="I16" s="213">
        <v>236.04999999999998</v>
      </c>
      <c r="J16" s="367">
        <v>228.7</v>
      </c>
      <c r="K16" s="22"/>
    </row>
    <row r="17" spans="1:17" ht="12" customHeight="1">
      <c r="A17" s="83" t="s">
        <v>207</v>
      </c>
      <c r="B17" s="215">
        <v>1230.7182416692024</v>
      </c>
      <c r="C17" s="215">
        <v>1287.2384446856079</v>
      </c>
      <c r="D17" s="215">
        <v>1243.1825262984398</v>
      </c>
      <c r="E17" s="215">
        <v>1162.3542912273103</v>
      </c>
      <c r="F17" s="215">
        <v>1123.1199691845463</v>
      </c>
      <c r="G17" s="215">
        <v>1071.9790784085721</v>
      </c>
      <c r="H17" s="215">
        <v>976.66094023596861</v>
      </c>
      <c r="I17" s="215">
        <v>955.04271014074766</v>
      </c>
      <c r="J17" s="367">
        <v>805.30617418999861</v>
      </c>
      <c r="K17" s="22"/>
    </row>
    <row r="18" spans="1:17" ht="12" customHeight="1">
      <c r="A18" s="83" t="s">
        <v>208</v>
      </c>
      <c r="B18" s="213">
        <v>90.150999999999996</v>
      </c>
      <c r="C18" s="213">
        <v>71.89</v>
      </c>
      <c r="D18" s="213">
        <v>65.278000000000006</v>
      </c>
      <c r="E18" s="213">
        <v>62.514000000000003</v>
      </c>
      <c r="F18" s="213">
        <v>62.036999999999999</v>
      </c>
      <c r="G18" s="213">
        <v>64.202798069999702</v>
      </c>
      <c r="H18" s="213">
        <v>59.735999999999997</v>
      </c>
      <c r="I18" s="213">
        <v>57.201999999999998</v>
      </c>
      <c r="J18" s="367">
        <v>52.402999999999999</v>
      </c>
      <c r="K18" s="22"/>
    </row>
    <row r="19" spans="1:17" ht="12" customHeight="1">
      <c r="A19" s="269" t="s">
        <v>262</v>
      </c>
      <c r="B19" s="244">
        <v>1.1519999999999999</v>
      </c>
      <c r="C19" s="244">
        <v>1.2110000000000001</v>
      </c>
      <c r="D19" s="244">
        <v>1.1820015240241484</v>
      </c>
      <c r="E19" s="244">
        <v>1.3560375911364302</v>
      </c>
      <c r="F19" s="244">
        <v>2.104736310953907</v>
      </c>
      <c r="G19" s="244">
        <v>2.0781508362663117</v>
      </c>
      <c r="H19" s="244">
        <v>2.5978616137985644</v>
      </c>
      <c r="I19" s="244">
        <v>2.6149518469571089</v>
      </c>
      <c r="J19" s="366">
        <v>2.8894012889420679</v>
      </c>
      <c r="K19" s="22"/>
    </row>
    <row r="20" spans="1:17" ht="12" customHeight="1">
      <c r="A20" s="269" t="s">
        <v>301</v>
      </c>
      <c r="B20" s="242">
        <v>71.986999999999995</v>
      </c>
      <c r="C20" s="242">
        <v>78.798000000000002</v>
      </c>
      <c r="D20" s="242">
        <v>74.658000000000001</v>
      </c>
      <c r="E20" s="242">
        <v>70.680999999999997</v>
      </c>
      <c r="F20" s="242">
        <v>66.361000000000004</v>
      </c>
      <c r="G20" s="242">
        <v>62.364000000000004</v>
      </c>
      <c r="H20" s="242">
        <v>57.789000000000001</v>
      </c>
      <c r="I20" s="242">
        <v>51.663000000000004</v>
      </c>
      <c r="J20" s="365">
        <v>47.292000000000002</v>
      </c>
      <c r="K20" s="243"/>
    </row>
    <row r="21" spans="1:17" ht="12" customHeight="1">
      <c r="A21" s="269" t="s">
        <v>260</v>
      </c>
      <c r="B21" s="213">
        <v>18</v>
      </c>
      <c r="C21" s="213">
        <v>18</v>
      </c>
      <c r="D21" s="213">
        <v>18</v>
      </c>
      <c r="E21" s="213">
        <v>18</v>
      </c>
      <c r="F21" s="213">
        <v>13</v>
      </c>
      <c r="G21" s="213">
        <v>13</v>
      </c>
      <c r="H21" s="213">
        <v>13</v>
      </c>
      <c r="I21" s="213">
        <v>13</v>
      </c>
      <c r="J21" s="369">
        <v>13</v>
      </c>
      <c r="K21" s="22"/>
      <c r="N21" s="23"/>
      <c r="O21" s="23"/>
      <c r="P21" s="23"/>
      <c r="Q21" s="23"/>
    </row>
    <row r="22" spans="1:17" ht="12" customHeight="1">
      <c r="A22" s="269" t="s">
        <v>217</v>
      </c>
      <c r="B22" s="215">
        <v>1678</v>
      </c>
      <c r="C22" s="215">
        <v>1597</v>
      </c>
      <c r="D22" s="215">
        <v>1504</v>
      </c>
      <c r="E22" s="215">
        <v>1406</v>
      </c>
      <c r="F22" s="215">
        <v>1206</v>
      </c>
      <c r="G22" s="215">
        <v>1019</v>
      </c>
      <c r="H22" s="215">
        <v>892</v>
      </c>
      <c r="I22" s="215">
        <v>798</v>
      </c>
      <c r="J22" s="369">
        <v>568</v>
      </c>
      <c r="K22" s="22"/>
      <c r="N22" s="23"/>
      <c r="O22" s="23"/>
      <c r="P22" s="23"/>
      <c r="Q22" s="23"/>
    </row>
    <row r="23" spans="1:17" ht="12" customHeight="1">
      <c r="A23" s="270" t="s">
        <v>302</v>
      </c>
      <c r="B23" s="235">
        <v>2320.8890000000001</v>
      </c>
      <c r="C23" s="235">
        <v>2069.4459999999999</v>
      </c>
      <c r="D23" s="235">
        <v>1656.2080000000001</v>
      </c>
      <c r="E23" s="235">
        <v>1566.4940000000001</v>
      </c>
      <c r="F23" s="235">
        <v>1407.009</v>
      </c>
      <c r="G23" s="235">
        <v>1340.53</v>
      </c>
      <c r="H23" s="235">
        <v>1030.989</v>
      </c>
      <c r="I23" s="235">
        <v>932.88599999999997</v>
      </c>
      <c r="J23" s="370">
        <v>764.04399999999998</v>
      </c>
      <c r="K23" s="22"/>
      <c r="N23" s="23"/>
      <c r="O23" s="23"/>
      <c r="P23" s="23"/>
      <c r="Q23" s="23"/>
    </row>
    <row r="24" spans="1:17" ht="12" customHeight="1">
      <c r="A24" s="234"/>
      <c r="B24" s="213"/>
      <c r="C24" s="213"/>
      <c r="D24" s="213"/>
      <c r="E24" s="213"/>
      <c r="F24" s="213"/>
      <c r="G24" s="213"/>
      <c r="H24" s="213"/>
      <c r="I24" s="213"/>
      <c r="J24" s="213"/>
      <c r="K24" s="22"/>
      <c r="N24" s="23"/>
      <c r="O24" s="23"/>
      <c r="P24" s="23"/>
      <c r="Q24" s="23"/>
    </row>
    <row r="25" spans="1:17" s="62" customFormat="1" ht="12.95" customHeight="1">
      <c r="A25" s="158"/>
      <c r="B25" s="158"/>
      <c r="C25" s="158"/>
      <c r="D25" s="158"/>
      <c r="E25" s="158"/>
      <c r="F25" s="158"/>
      <c r="G25" s="158"/>
      <c r="H25" s="158"/>
      <c r="I25" s="158"/>
      <c r="J25" s="158"/>
      <c r="K25" s="22"/>
    </row>
    <row r="26" spans="1:17" ht="18.75">
      <c r="A26" s="29" t="s">
        <v>210</v>
      </c>
      <c r="B26" s="101"/>
      <c r="C26" s="101"/>
      <c r="D26" s="101"/>
      <c r="E26" s="101"/>
      <c r="F26" s="118"/>
      <c r="G26" s="118"/>
    </row>
    <row r="27" spans="1:17" ht="12" customHeight="1">
      <c r="A27" s="119"/>
      <c r="B27" s="119"/>
      <c r="C27" s="119"/>
      <c r="D27" s="119"/>
      <c r="E27" s="119"/>
      <c r="F27" s="120"/>
      <c r="G27" s="102"/>
    </row>
    <row r="28" spans="1:17" ht="12" customHeight="1">
      <c r="A28" s="156"/>
      <c r="B28" s="188">
        <v>2017</v>
      </c>
      <c r="C28" s="188">
        <v>2016</v>
      </c>
      <c r="D28" s="188">
        <v>2015</v>
      </c>
      <c r="E28" s="188">
        <v>2014</v>
      </c>
      <c r="F28" s="70">
        <v>2013</v>
      </c>
      <c r="G28" s="122"/>
    </row>
    <row r="29" spans="1:17" ht="12" customHeight="1">
      <c r="A29" s="268" t="s">
        <v>49</v>
      </c>
      <c r="B29" s="108">
        <v>0.1596570542413796</v>
      </c>
      <c r="C29" s="108">
        <v>0.17423625964022529</v>
      </c>
      <c r="D29" s="108">
        <v>0.17830682469449272</v>
      </c>
      <c r="E29" s="108">
        <v>0.16730897623491844</v>
      </c>
      <c r="F29" s="363">
        <v>0.1141597981911041</v>
      </c>
      <c r="G29" s="123"/>
    </row>
    <row r="30" spans="1:17" ht="12" customHeight="1">
      <c r="A30" s="268" t="s">
        <v>50</v>
      </c>
      <c r="B30" s="108">
        <v>1.1757073626442648E-2</v>
      </c>
      <c r="C30" s="108">
        <v>1.6140066768190468E-2</v>
      </c>
      <c r="D30" s="108">
        <v>1.5529185732504069E-2</v>
      </c>
      <c r="E30" s="108">
        <v>1.3073337600070076E-2</v>
      </c>
      <c r="F30" s="364">
        <v>6.3710246745795306E-3</v>
      </c>
      <c r="G30" s="123"/>
    </row>
    <row r="31" spans="1:17" ht="12" customHeight="1">
      <c r="A31" s="268" t="s">
        <v>51</v>
      </c>
      <c r="B31" s="108">
        <v>2.3695283657466176E-2</v>
      </c>
      <c r="C31" s="108">
        <v>3.1257400463995902E-2</v>
      </c>
      <c r="D31" s="108">
        <v>2.9411883193273737E-2</v>
      </c>
      <c r="E31" s="108">
        <v>3.6042798298884925E-2</v>
      </c>
      <c r="F31" s="364">
        <v>2.964342657459048E-2</v>
      </c>
      <c r="G31" s="124"/>
    </row>
    <row r="32" spans="1:17" ht="12" customHeight="1">
      <c r="A32" s="268" t="s">
        <v>52</v>
      </c>
      <c r="B32" s="108">
        <v>2.3491581214159951E-2</v>
      </c>
      <c r="C32" s="108">
        <v>3.0760947005867425E-2</v>
      </c>
      <c r="D32" s="108">
        <v>2.8779654698908766E-2</v>
      </c>
      <c r="E32" s="108">
        <v>3.5395351093012964E-2</v>
      </c>
      <c r="F32" s="364">
        <v>2.9078448568300212E-2</v>
      </c>
      <c r="G32" s="118"/>
    </row>
    <row r="33" spans="1:9" ht="12" customHeight="1">
      <c r="A33" s="268" t="s">
        <v>58</v>
      </c>
      <c r="B33" s="108">
        <v>0.51657607109912262</v>
      </c>
      <c r="C33" s="108">
        <v>0.54018846168681911</v>
      </c>
      <c r="D33" s="108">
        <v>0.5808449432358973</v>
      </c>
      <c r="E33" s="108">
        <v>0.63885994775578914</v>
      </c>
      <c r="F33" s="364">
        <v>0.69228096743306278</v>
      </c>
      <c r="G33" s="118"/>
    </row>
    <row r="34" spans="1:9" ht="12" customHeight="1">
      <c r="A34" s="268" t="s">
        <v>53</v>
      </c>
      <c r="B34" s="111">
        <v>15.152754552469428</v>
      </c>
      <c r="C34" s="111">
        <v>11.822692475433445</v>
      </c>
      <c r="D34" s="111">
        <v>12.134839643021996</v>
      </c>
      <c r="E34" s="111">
        <v>13.130611961305931</v>
      </c>
      <c r="F34" s="365">
        <v>17.175630287557262</v>
      </c>
      <c r="G34" s="118"/>
    </row>
    <row r="35" spans="1:9" ht="12" customHeight="1">
      <c r="A35" s="306" t="s">
        <v>60</v>
      </c>
      <c r="B35" s="214">
        <v>5.7022367977638683E-3</v>
      </c>
      <c r="C35" s="214">
        <v>3.7586634108416226E-3</v>
      </c>
      <c r="D35" s="214">
        <v>1.8599760727131555E-3</v>
      </c>
      <c r="E35" s="214">
        <v>7.5787475114389288E-3</v>
      </c>
      <c r="F35" s="364">
        <v>1.6804813136104865E-2</v>
      </c>
    </row>
    <row r="36" spans="1:9" ht="12" customHeight="1">
      <c r="A36" s="306" t="s">
        <v>300</v>
      </c>
      <c r="B36" s="213">
        <v>165.14400000000001</v>
      </c>
      <c r="C36" s="213">
        <v>144.173</v>
      </c>
      <c r="D36" s="213">
        <v>113.09699999999999</v>
      </c>
      <c r="E36" s="213">
        <v>93.385999999999996</v>
      </c>
      <c r="F36" s="367">
        <v>67.596999999999994</v>
      </c>
    </row>
    <row r="37" spans="1:9" ht="12" customHeight="1">
      <c r="A37" s="307" t="s">
        <v>213</v>
      </c>
      <c r="B37" s="213">
        <v>288.15000000000003</v>
      </c>
      <c r="C37" s="213">
        <v>248.07999999999998</v>
      </c>
      <c r="D37" s="213">
        <v>225.45</v>
      </c>
      <c r="E37" s="213">
        <v>186.70000000000002</v>
      </c>
      <c r="F37" s="367">
        <v>164.25</v>
      </c>
    </row>
    <row r="38" spans="1:9" ht="12" customHeight="1">
      <c r="A38" s="306" t="s">
        <v>207</v>
      </c>
      <c r="B38" s="215">
        <v>1287.2384446856079</v>
      </c>
      <c r="C38" s="215">
        <v>1071.9790784085721</v>
      </c>
      <c r="D38" s="215">
        <v>1253.4419604800016</v>
      </c>
      <c r="E38" s="215">
        <v>586.46649964764856</v>
      </c>
      <c r="F38" s="367">
        <v>355.69388849000057</v>
      </c>
    </row>
    <row r="39" spans="1:9" ht="12" customHeight="1">
      <c r="A39" s="308" t="s">
        <v>208</v>
      </c>
      <c r="B39" s="215">
        <v>71.89</v>
      </c>
      <c r="C39" s="215">
        <v>64.202798069999702</v>
      </c>
      <c r="D39" s="215">
        <v>53.448</v>
      </c>
      <c r="E39" s="215">
        <v>42.177</v>
      </c>
      <c r="F39" s="367">
        <v>39.991</v>
      </c>
      <c r="I39" s="23"/>
    </row>
    <row r="40" spans="1:9" ht="12" customHeight="1">
      <c r="A40" s="308" t="s">
        <v>262</v>
      </c>
      <c r="B40" s="244">
        <v>1.2110000000000001</v>
      </c>
      <c r="C40" s="244">
        <v>2.0781508362663117</v>
      </c>
      <c r="D40" s="244">
        <v>2.7161947647752451</v>
      </c>
      <c r="E40" s="244" t="s">
        <v>57</v>
      </c>
      <c r="F40" s="364" t="s">
        <v>57</v>
      </c>
      <c r="I40" s="23"/>
    </row>
    <row r="41" spans="1:9" ht="12" customHeight="1">
      <c r="A41" s="308" t="s">
        <v>301</v>
      </c>
      <c r="B41" s="246">
        <v>78.798000000000002</v>
      </c>
      <c r="C41" s="246">
        <v>62.364000000000004</v>
      </c>
      <c r="D41" s="246">
        <v>43.087000000000003</v>
      </c>
      <c r="E41" s="246">
        <v>29.878</v>
      </c>
      <c r="F41" s="365">
        <v>22.764000000000003</v>
      </c>
      <c r="I41" s="23"/>
    </row>
    <row r="42" spans="1:9" ht="11.25" customHeight="1">
      <c r="A42" s="308" t="s">
        <v>260</v>
      </c>
      <c r="B42" s="215">
        <v>18</v>
      </c>
      <c r="C42" s="215">
        <v>13</v>
      </c>
      <c r="D42" s="215">
        <v>10</v>
      </c>
      <c r="E42" s="215"/>
      <c r="F42" s="364"/>
      <c r="G42" s="125"/>
      <c r="I42" s="23"/>
    </row>
    <row r="43" spans="1:9" ht="12" customHeight="1">
      <c r="A43" s="308" t="s">
        <v>217</v>
      </c>
      <c r="B43" s="215">
        <v>1597</v>
      </c>
      <c r="C43" s="215">
        <v>1019</v>
      </c>
      <c r="D43" s="215">
        <v>432</v>
      </c>
      <c r="E43" s="215"/>
      <c r="F43" s="364"/>
      <c r="I43" s="23"/>
    </row>
    <row r="44" spans="1:9" ht="12" customHeight="1">
      <c r="A44" s="309" t="s">
        <v>302</v>
      </c>
      <c r="B44" s="245">
        <v>6699.1570000000002</v>
      </c>
      <c r="C44" s="245">
        <v>4068.4490000000001</v>
      </c>
      <c r="D44" s="245">
        <v>2491.5370000000003</v>
      </c>
      <c r="E44" s="245">
        <v>1290.4010000000001</v>
      </c>
      <c r="F44" s="368">
        <v>83.349000000000004</v>
      </c>
      <c r="I44" s="23"/>
    </row>
    <row r="45" spans="1:9" ht="12" customHeight="1">
      <c r="I45" s="23"/>
    </row>
    <row r="48" spans="1:9" ht="12" customHeight="1">
      <c r="H48" s="102"/>
    </row>
    <row r="52" spans="7:7" ht="12" customHeight="1">
      <c r="G52" s="287"/>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S43"/>
  <sheetViews>
    <sheetView showGridLines="0" workbookViewId="0"/>
  </sheetViews>
  <sheetFormatPr defaultColWidth="10" defaultRowHeight="12" customHeight="1"/>
  <cols>
    <col min="1" max="1" width="3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86</v>
      </c>
      <c r="B1" s="128"/>
      <c r="C1" s="128"/>
      <c r="D1" s="128"/>
      <c r="E1" s="128"/>
      <c r="F1" s="128"/>
      <c r="G1" s="16"/>
      <c r="H1" s="15"/>
      <c r="I1" s="16"/>
      <c r="J1" s="15"/>
      <c r="M1" s="113"/>
      <c r="N1" s="113"/>
    </row>
    <row r="2" spans="1:19" s="18" customFormat="1" ht="17.25" customHeight="1">
      <c r="A2" s="19">
        <v>43190</v>
      </c>
      <c r="B2" s="20"/>
      <c r="C2" s="20"/>
      <c r="D2" s="21"/>
      <c r="E2" s="21"/>
      <c r="F2" s="21"/>
      <c r="G2" s="21"/>
      <c r="H2" s="21"/>
      <c r="I2" s="21"/>
      <c r="J2" s="21"/>
      <c r="M2" s="159"/>
      <c r="N2" s="159"/>
      <c r="O2" s="374"/>
      <c r="P2" s="374"/>
      <c r="Q2" s="132"/>
      <c r="R2" s="132"/>
    </row>
    <row r="3" spans="1:19" ht="9.75" customHeight="1">
      <c r="A3" s="6"/>
      <c r="B3" s="6"/>
      <c r="C3" s="6"/>
      <c r="D3" s="7"/>
      <c r="E3" s="7"/>
      <c r="F3" s="7"/>
      <c r="G3" s="7"/>
      <c r="H3" s="7"/>
      <c r="I3" s="7"/>
      <c r="J3" s="7"/>
      <c r="M3" s="159"/>
      <c r="N3" s="159"/>
      <c r="Q3" s="132"/>
      <c r="R3" s="132"/>
      <c r="S3" s="375"/>
    </row>
    <row r="4" spans="1:19" ht="12" customHeight="1">
      <c r="A4" s="25"/>
      <c r="B4" s="25"/>
      <c r="C4" s="25"/>
      <c r="D4" s="26"/>
      <c r="E4" s="26"/>
      <c r="F4" s="26"/>
      <c r="G4" s="26"/>
      <c r="H4" s="26"/>
      <c r="J4" s="28"/>
      <c r="M4" s="159"/>
      <c r="N4" s="159"/>
      <c r="Q4" s="132"/>
      <c r="R4" s="132"/>
      <c r="S4" s="375"/>
    </row>
    <row r="5" spans="1:19" ht="18.75">
      <c r="A5" s="29" t="s">
        <v>91</v>
      </c>
      <c r="B5" s="25"/>
      <c r="C5" s="25"/>
      <c r="D5" s="26"/>
      <c r="E5" s="26"/>
      <c r="F5" s="26"/>
      <c r="G5" s="26"/>
      <c r="H5" s="26"/>
      <c r="J5" s="218" t="s">
        <v>212</v>
      </c>
      <c r="M5" s="159"/>
      <c r="N5" s="159"/>
      <c r="Q5" s="132"/>
      <c r="R5" s="132"/>
      <c r="S5" s="375"/>
    </row>
    <row r="6" spans="1:19" ht="11.25" customHeight="1">
      <c r="A6" s="63"/>
      <c r="B6" s="23"/>
      <c r="C6" s="23"/>
      <c r="I6" s="23"/>
      <c r="J6" s="74"/>
      <c r="M6" s="159"/>
      <c r="N6" s="159"/>
      <c r="Q6" s="132"/>
      <c r="R6" s="132"/>
      <c r="S6" s="132"/>
    </row>
    <row r="7" spans="1:19" s="37" customFormat="1" ht="12" customHeight="1">
      <c r="A7" s="175" t="s">
        <v>64</v>
      </c>
      <c r="B7" s="87">
        <v>43190</v>
      </c>
      <c r="C7" s="87">
        <v>43100</v>
      </c>
      <c r="D7" s="87">
        <v>43008</v>
      </c>
      <c r="E7" s="87">
        <v>42916</v>
      </c>
      <c r="F7" s="87">
        <v>42825</v>
      </c>
      <c r="G7" s="87">
        <v>42735</v>
      </c>
      <c r="H7" s="87">
        <v>42643</v>
      </c>
      <c r="I7" s="87">
        <v>42551</v>
      </c>
      <c r="J7" s="88">
        <v>42460</v>
      </c>
      <c r="L7" s="23"/>
      <c r="M7" s="159"/>
      <c r="N7" s="159"/>
      <c r="O7" s="24"/>
      <c r="P7" s="24"/>
      <c r="Q7" s="132"/>
      <c r="R7" s="132"/>
      <c r="S7" s="78"/>
    </row>
    <row r="8" spans="1:19" s="78" customFormat="1" ht="12.75">
      <c r="A8" s="160" t="s">
        <v>92</v>
      </c>
      <c r="B8" s="161">
        <v>760820.47050000005</v>
      </c>
      <c r="C8" s="161">
        <v>726290.45743999991</v>
      </c>
      <c r="D8" s="161">
        <v>653538.44307000004</v>
      </c>
      <c r="E8" s="161">
        <v>604672.26066000003</v>
      </c>
      <c r="F8" s="161">
        <v>543826.41300000018</v>
      </c>
      <c r="G8" s="161">
        <v>535495.78227999993</v>
      </c>
      <c r="H8" s="161">
        <v>476629.31761000003</v>
      </c>
      <c r="I8" s="161">
        <v>468166.25719000015</v>
      </c>
      <c r="J8" s="162">
        <v>430335.18001999997</v>
      </c>
      <c r="L8" s="23"/>
      <c r="M8" s="159"/>
      <c r="N8" s="159"/>
      <c r="O8" s="24"/>
      <c r="P8" s="24"/>
      <c r="Q8" s="132"/>
      <c r="R8" s="132"/>
      <c r="S8" s="132"/>
    </row>
    <row r="9" spans="1:19" s="78" customFormat="1" ht="12.75">
      <c r="A9" s="129" t="s">
        <v>93</v>
      </c>
      <c r="B9" s="39">
        <v>514368.84747000004</v>
      </c>
      <c r="C9" s="39">
        <v>503375.41500000004</v>
      </c>
      <c r="D9" s="39">
        <v>460229.60053</v>
      </c>
      <c r="E9" s="39">
        <v>425782.90673999995</v>
      </c>
      <c r="F9" s="39">
        <v>379668.72734000004</v>
      </c>
      <c r="G9" s="39">
        <v>376944.91856999992</v>
      </c>
      <c r="H9" s="39">
        <v>330724.84022000001</v>
      </c>
      <c r="I9" s="39">
        <v>329675.3526300001</v>
      </c>
      <c r="J9" s="40">
        <v>302524.51708000008</v>
      </c>
      <c r="L9" s="23"/>
      <c r="M9" s="159"/>
      <c r="N9" s="159"/>
      <c r="O9" s="24"/>
      <c r="P9" s="24"/>
      <c r="Q9" s="132"/>
      <c r="R9" s="132"/>
    </row>
    <row r="10" spans="1:19" s="78" customFormat="1" ht="12.75">
      <c r="A10" s="129" t="s">
        <v>94</v>
      </c>
      <c r="B10" s="39">
        <v>47064.796869999998</v>
      </c>
      <c r="C10" s="39">
        <v>45040.725450000005</v>
      </c>
      <c r="D10" s="39">
        <v>42455.927780000005</v>
      </c>
      <c r="E10" s="39">
        <v>43811.511559999999</v>
      </c>
      <c r="F10" s="39">
        <v>41645.352099999996</v>
      </c>
      <c r="G10" s="39">
        <v>41349.673880000009</v>
      </c>
      <c r="H10" s="39">
        <v>40861.698520000013</v>
      </c>
      <c r="I10" s="39">
        <v>40032.714860000007</v>
      </c>
      <c r="J10" s="40">
        <v>37091.879370000002</v>
      </c>
      <c r="L10" s="23"/>
      <c r="M10" s="159"/>
      <c r="N10" s="159"/>
      <c r="O10" s="24"/>
      <c r="P10" s="24"/>
      <c r="Q10" s="132"/>
      <c r="R10" s="132"/>
      <c r="S10" s="132"/>
    </row>
    <row r="11" spans="1:19" s="132" customFormat="1" ht="12.75">
      <c r="A11" s="129" t="s">
        <v>95</v>
      </c>
      <c r="B11" s="39">
        <v>54625.517440000003</v>
      </c>
      <c r="C11" s="39">
        <v>47098.811040000001</v>
      </c>
      <c r="D11" s="39">
        <v>32793.560410000006</v>
      </c>
      <c r="E11" s="39">
        <v>25363.943950000001</v>
      </c>
      <c r="F11" s="39">
        <v>17862.331390000003</v>
      </c>
      <c r="G11" s="39">
        <v>11610.87062</v>
      </c>
      <c r="H11" s="39">
        <v>14205.995100000002</v>
      </c>
      <c r="I11" s="39">
        <v>12948.09612</v>
      </c>
      <c r="J11" s="40">
        <v>10915.652400000001</v>
      </c>
      <c r="L11" s="23"/>
      <c r="M11" s="159"/>
      <c r="N11" s="159"/>
      <c r="O11" s="24"/>
      <c r="P11" s="24"/>
    </row>
    <row r="12" spans="1:19" s="132" customFormat="1" ht="12.75">
      <c r="A12" s="129" t="s">
        <v>96</v>
      </c>
      <c r="B12" s="39">
        <v>33460.9202</v>
      </c>
      <c r="C12" s="39">
        <v>30539.506359999999</v>
      </c>
      <c r="D12" s="39">
        <v>29047.021919999999</v>
      </c>
      <c r="E12" s="39">
        <v>27044.80863</v>
      </c>
      <c r="F12" s="39">
        <v>25271.999960000001</v>
      </c>
      <c r="G12" s="39">
        <v>23839.11015</v>
      </c>
      <c r="H12" s="39">
        <v>13501.80336</v>
      </c>
      <c r="I12" s="39">
        <v>11915.18017</v>
      </c>
      <c r="J12" s="40">
        <v>7777.8229499999998</v>
      </c>
      <c r="L12" s="23"/>
      <c r="M12" s="159"/>
      <c r="N12" s="159"/>
      <c r="O12" s="24"/>
      <c r="P12" s="24"/>
    </row>
    <row r="13" spans="1:19" s="132" customFormat="1" ht="12.75">
      <c r="A13" s="129" t="s">
        <v>97</v>
      </c>
      <c r="B13" s="39">
        <v>25511.684430000001</v>
      </c>
      <c r="C13" s="39">
        <v>24677.192130000003</v>
      </c>
      <c r="D13" s="39">
        <v>23075.311450000001</v>
      </c>
      <c r="E13" s="39">
        <v>19825.361000000001</v>
      </c>
      <c r="F13" s="39">
        <v>17216.361770000003</v>
      </c>
      <c r="G13" s="39">
        <v>16465.364699999998</v>
      </c>
      <c r="H13" s="39">
        <v>14717.043560000002</v>
      </c>
      <c r="I13" s="39">
        <v>12297.42138</v>
      </c>
      <c r="J13" s="40">
        <v>9151.2122200000013</v>
      </c>
      <c r="L13" s="23"/>
      <c r="M13" s="159"/>
      <c r="N13" s="159"/>
      <c r="O13" s="24"/>
      <c r="P13" s="24"/>
      <c r="S13" s="24"/>
    </row>
    <row r="14" spans="1:19" s="132" customFormat="1" ht="12.75">
      <c r="A14" s="129" t="s">
        <v>98</v>
      </c>
      <c r="B14" s="39">
        <v>18493.044750000001</v>
      </c>
      <c r="C14" s="39">
        <v>19301.478719999999</v>
      </c>
      <c r="D14" s="39">
        <v>18660.691900000002</v>
      </c>
      <c r="E14" s="39">
        <v>18363.525490000004</v>
      </c>
      <c r="F14" s="39">
        <v>18717.104400000004</v>
      </c>
      <c r="G14" s="39">
        <v>19484.916629999996</v>
      </c>
      <c r="H14" s="39">
        <v>18614.9666</v>
      </c>
      <c r="I14" s="39">
        <v>18372.201540000002</v>
      </c>
      <c r="J14" s="40">
        <v>18628.724900000005</v>
      </c>
      <c r="L14" s="23"/>
      <c r="M14" s="159"/>
      <c r="N14" s="159"/>
      <c r="O14" s="24"/>
      <c r="P14" s="24"/>
    </row>
    <row r="15" spans="1:19" s="132" customFormat="1" ht="12.75">
      <c r="A15" s="129" t="s">
        <v>99</v>
      </c>
      <c r="B15" s="39">
        <v>7449.89167</v>
      </c>
      <c r="C15" s="39">
        <v>7168.2150200000005</v>
      </c>
      <c r="D15" s="39">
        <v>6853.2854800000005</v>
      </c>
      <c r="E15" s="39">
        <v>7694.5828199999996</v>
      </c>
      <c r="F15" s="39">
        <v>6703.3387100000009</v>
      </c>
      <c r="G15" s="39">
        <v>7387.643</v>
      </c>
      <c r="H15" s="39">
        <v>7000.355410000001</v>
      </c>
      <c r="I15" s="39">
        <v>7440.2061100000001</v>
      </c>
      <c r="J15" s="40">
        <v>7267.2208600000004</v>
      </c>
      <c r="L15" s="23"/>
      <c r="M15" s="159"/>
      <c r="N15" s="159"/>
      <c r="O15" s="24"/>
      <c r="P15" s="24"/>
    </row>
    <row r="16" spans="1:19" ht="12.75">
      <c r="A16" s="129" t="s">
        <v>100</v>
      </c>
      <c r="B16" s="39">
        <v>6156.4135999999999</v>
      </c>
      <c r="C16" s="39">
        <v>5976.4127900000003</v>
      </c>
      <c r="D16" s="39">
        <v>5306.1749300000001</v>
      </c>
      <c r="E16" s="39">
        <v>4648.8030799999988</v>
      </c>
      <c r="F16" s="39">
        <v>3896.4795899999999</v>
      </c>
      <c r="G16" s="39">
        <v>2833.6595299999999</v>
      </c>
      <c r="H16" s="39">
        <v>1813.3941699999998</v>
      </c>
      <c r="I16" s="39">
        <v>728.20914000000005</v>
      </c>
      <c r="J16" s="40"/>
      <c r="Q16" s="132"/>
      <c r="R16" s="132"/>
      <c r="S16" s="78"/>
    </row>
    <row r="17" spans="1:19" s="132" customFormat="1" ht="12.75">
      <c r="A17" s="129" t="s">
        <v>101</v>
      </c>
      <c r="B17" s="39">
        <v>6014.0216400000008</v>
      </c>
      <c r="C17" s="39">
        <v>6009.9539400000003</v>
      </c>
      <c r="D17" s="39">
        <v>5601.3050000000003</v>
      </c>
      <c r="E17" s="39">
        <v>5304.3608300000005</v>
      </c>
      <c r="F17" s="39">
        <v>4998.3234499999999</v>
      </c>
      <c r="G17" s="39">
        <v>4917.6238400000002</v>
      </c>
      <c r="H17" s="39">
        <v>4522.5072799999998</v>
      </c>
      <c r="I17" s="39">
        <v>4108.4313499999998</v>
      </c>
      <c r="J17" s="40">
        <v>3802.2290199999998</v>
      </c>
      <c r="L17" s="23"/>
      <c r="M17" s="113"/>
      <c r="N17" s="113"/>
      <c r="O17" s="24"/>
      <c r="P17" s="24"/>
      <c r="S17" s="41"/>
    </row>
    <row r="18" spans="1:19" s="78" customFormat="1" ht="12.75">
      <c r="A18" s="129" t="s">
        <v>102</v>
      </c>
      <c r="B18" s="39">
        <v>47294.936329999997</v>
      </c>
      <c r="C18" s="39">
        <v>36775.130850000001</v>
      </c>
      <c r="D18" s="39">
        <v>29362.631880000001</v>
      </c>
      <c r="E18" s="39">
        <v>26759.368750000001</v>
      </c>
      <c r="F18" s="39">
        <v>27766.54939</v>
      </c>
      <c r="G18" s="39">
        <v>30580.291249999998</v>
      </c>
      <c r="H18" s="39">
        <v>30575.239280000002</v>
      </c>
      <c r="I18" s="39">
        <v>30577.555069999999</v>
      </c>
      <c r="J18" s="40">
        <v>33093.29595</v>
      </c>
      <c r="L18" s="23"/>
      <c r="M18" s="159"/>
      <c r="N18" s="159"/>
      <c r="O18" s="24"/>
      <c r="P18" s="24"/>
      <c r="Q18" s="132"/>
      <c r="R18" s="132"/>
      <c r="S18" s="132"/>
    </row>
    <row r="19" spans="1:19" s="132" customFormat="1" ht="12.75">
      <c r="A19" s="129" t="s">
        <v>103</v>
      </c>
      <c r="B19" s="39">
        <v>74.491560000000007</v>
      </c>
      <c r="C19" s="39">
        <v>81.500349999999997</v>
      </c>
      <c r="D19" s="39">
        <v>152.93178999999998</v>
      </c>
      <c r="E19" s="39">
        <v>73.087810000000005</v>
      </c>
      <c r="F19" s="39">
        <v>79.844899999999996</v>
      </c>
      <c r="G19" s="39">
        <v>81.71011</v>
      </c>
      <c r="H19" s="39">
        <v>91.47411000000001</v>
      </c>
      <c r="I19" s="39">
        <v>70.888819999999996</v>
      </c>
      <c r="J19" s="40">
        <v>82.625269999999986</v>
      </c>
      <c r="L19" s="23"/>
      <c r="M19" s="159"/>
      <c r="N19" s="159"/>
      <c r="O19" s="24"/>
      <c r="P19" s="24"/>
    </row>
    <row r="20" spans="1:19" s="78" customFormat="1" ht="12.75">
      <c r="A20" s="77" t="s">
        <v>21</v>
      </c>
      <c r="B20" s="39">
        <v>-7651.8657799999992</v>
      </c>
      <c r="C20" s="39">
        <v>-6899.65056</v>
      </c>
      <c r="D20" s="39">
        <v>-6463.1756300000006</v>
      </c>
      <c r="E20" s="39">
        <v>-5461.1592599999994</v>
      </c>
      <c r="F20" s="39">
        <v>-3681.4094400000004</v>
      </c>
      <c r="G20" s="39">
        <v>-3734.81855</v>
      </c>
      <c r="H20" s="39">
        <v>-3224.5514900000003</v>
      </c>
      <c r="I20" s="39">
        <v>-2942.49154</v>
      </c>
      <c r="J20" s="40">
        <v>-2584.0657700000002</v>
      </c>
      <c r="L20" s="23"/>
      <c r="M20" s="159"/>
      <c r="N20" s="159"/>
      <c r="O20" s="24"/>
      <c r="P20" s="24"/>
      <c r="Q20" s="132"/>
      <c r="R20" s="132"/>
      <c r="S20" s="132"/>
    </row>
    <row r="21" spans="1:19" ht="12.75">
      <c r="A21" s="182" t="s">
        <v>104</v>
      </c>
      <c r="B21" s="183">
        <v>753168.60472000006</v>
      </c>
      <c r="C21" s="183">
        <v>719390.80687999993</v>
      </c>
      <c r="D21" s="183">
        <v>647075.26744000008</v>
      </c>
      <c r="E21" s="183">
        <v>599211.10140000004</v>
      </c>
      <c r="F21" s="183">
        <v>540145.00356000022</v>
      </c>
      <c r="G21" s="183">
        <v>531760.96372999996</v>
      </c>
      <c r="H21" s="183">
        <v>473404.76612000004</v>
      </c>
      <c r="I21" s="183">
        <v>465223.76565000013</v>
      </c>
      <c r="J21" s="184">
        <v>427751.11424999998</v>
      </c>
      <c r="K21" s="24"/>
    </row>
    <row r="22" spans="1:19" ht="12" customHeight="1">
      <c r="A22" s="163"/>
      <c r="B22" s="164"/>
      <c r="C22" s="164"/>
      <c r="D22" s="164"/>
      <c r="E22" s="164"/>
      <c r="F22" s="164"/>
      <c r="G22" s="164"/>
      <c r="H22" s="164"/>
      <c r="I22" s="164"/>
      <c r="J22" s="164"/>
      <c r="K22" s="24"/>
    </row>
    <row r="23" spans="1:19" ht="12" customHeight="1">
      <c r="A23" s="163"/>
      <c r="B23" s="164"/>
      <c r="C23" s="164"/>
      <c r="D23" s="164"/>
      <c r="E23" s="164"/>
      <c r="F23" s="164"/>
      <c r="G23" s="164"/>
      <c r="H23" s="164"/>
      <c r="I23" s="164"/>
      <c r="J23" s="164"/>
      <c r="K23" s="24"/>
    </row>
    <row r="24" spans="1:19" ht="18.75">
      <c r="A24" s="29" t="s">
        <v>105</v>
      </c>
      <c r="B24" s="26"/>
      <c r="C24" s="26"/>
      <c r="D24" s="26"/>
      <c r="E24" s="26"/>
      <c r="F24" s="24"/>
    </row>
    <row r="25" spans="1:19" ht="12.75">
      <c r="B25" s="23"/>
      <c r="C25" s="23"/>
    </row>
    <row r="26" spans="1:19" ht="12.75">
      <c r="A26" s="175" t="s">
        <v>64</v>
      </c>
      <c r="B26" s="87">
        <v>43100</v>
      </c>
      <c r="C26" s="87">
        <v>42735</v>
      </c>
      <c r="D26" s="87">
        <v>42369</v>
      </c>
      <c r="E26" s="87">
        <v>42004</v>
      </c>
      <c r="F26" s="88">
        <v>41639</v>
      </c>
    </row>
    <row r="27" spans="1:19" ht="12.75">
      <c r="A27" s="160" t="s">
        <v>92</v>
      </c>
      <c r="B27" s="39">
        <v>726290.45743999991</v>
      </c>
      <c r="C27" s="39">
        <v>535495.78227999993</v>
      </c>
      <c r="D27" s="39">
        <v>407981.58464999998</v>
      </c>
      <c r="E27" s="39">
        <v>316386.45709000004</v>
      </c>
      <c r="F27" s="336">
        <v>207244.78960000002</v>
      </c>
      <c r="G27" s="32"/>
    </row>
    <row r="28" spans="1:19" ht="12.75">
      <c r="A28" s="129" t="s">
        <v>93</v>
      </c>
      <c r="B28" s="39">
        <v>503375.41500000004</v>
      </c>
      <c r="C28" s="39">
        <v>376944.91856999992</v>
      </c>
      <c r="D28" s="39">
        <v>286687.67046999995</v>
      </c>
      <c r="E28" s="39">
        <v>214378.7573</v>
      </c>
      <c r="F28" s="40">
        <v>132737.79521000004</v>
      </c>
      <c r="G28" s="32"/>
    </row>
    <row r="29" spans="1:19" ht="12.75">
      <c r="A29" s="129" t="s">
        <v>94</v>
      </c>
      <c r="B29" s="39">
        <v>45040.725450000005</v>
      </c>
      <c r="C29" s="39">
        <v>41349.673880000009</v>
      </c>
      <c r="D29" s="39">
        <v>36352.231829999997</v>
      </c>
      <c r="E29" s="39">
        <v>27705.531780000005</v>
      </c>
      <c r="F29" s="40">
        <v>15378.890560000002</v>
      </c>
      <c r="G29" s="32"/>
    </row>
    <row r="30" spans="1:19" ht="12.75">
      <c r="A30" s="129" t="s">
        <v>95</v>
      </c>
      <c r="B30" s="39">
        <v>47098.811040000001</v>
      </c>
      <c r="C30" s="39">
        <v>11610.87062</v>
      </c>
      <c r="D30" s="39">
        <v>9359.3454299999994</v>
      </c>
      <c r="E30" s="39">
        <v>2637.1215200000006</v>
      </c>
      <c r="F30" s="40">
        <v>884.08751000000007</v>
      </c>
      <c r="G30" s="32"/>
    </row>
    <row r="31" spans="1:19" ht="12.75">
      <c r="A31" s="129" t="s">
        <v>96</v>
      </c>
      <c r="B31" s="39">
        <v>30539.506359999999</v>
      </c>
      <c r="C31" s="39">
        <v>23839.11015</v>
      </c>
      <c r="D31" s="39">
        <v>6036.1085899999998</v>
      </c>
      <c r="E31" s="39">
        <v>3355.1150200000002</v>
      </c>
      <c r="F31" s="40">
        <v>1121.4278500000003</v>
      </c>
      <c r="G31" s="32"/>
    </row>
    <row r="32" spans="1:19" s="41" customFormat="1" ht="12.75">
      <c r="A32" s="129" t="s">
        <v>97</v>
      </c>
      <c r="B32" s="39">
        <v>24677.192130000003</v>
      </c>
      <c r="C32" s="39">
        <v>16465.364699999998</v>
      </c>
      <c r="D32" s="39">
        <v>6501.5518300000003</v>
      </c>
      <c r="E32" s="39"/>
      <c r="F32" s="40"/>
      <c r="G32" s="32"/>
      <c r="H32" s="139"/>
      <c r="I32" s="140"/>
      <c r="J32" s="141"/>
      <c r="K32" s="139"/>
      <c r="L32" s="139"/>
      <c r="M32" s="113"/>
      <c r="N32" s="113"/>
    </row>
    <row r="33" spans="1:14" ht="12.75">
      <c r="A33" s="129" t="s">
        <v>98</v>
      </c>
      <c r="B33" s="39">
        <v>19301.478719999999</v>
      </c>
      <c r="C33" s="39">
        <v>19484.916629999996</v>
      </c>
      <c r="D33" s="39">
        <v>18820.347419999998</v>
      </c>
      <c r="E33" s="39">
        <v>12676.619199999999</v>
      </c>
      <c r="F33" s="40">
        <v>4883.2149099999997</v>
      </c>
      <c r="G33" s="32"/>
    </row>
    <row r="34" spans="1:14" s="41" customFormat="1" ht="12.75">
      <c r="A34" s="129" t="s">
        <v>99</v>
      </c>
      <c r="B34" s="39">
        <v>7168.2150200000005</v>
      </c>
      <c r="C34" s="39">
        <v>7387.643</v>
      </c>
      <c r="D34" s="39">
        <v>7444.4089999999997</v>
      </c>
      <c r="E34" s="39">
        <v>9195.8421800000015</v>
      </c>
      <c r="F34" s="40">
        <v>9956.2957299999998</v>
      </c>
      <c r="G34" s="32"/>
      <c r="H34" s="139"/>
      <c r="I34" s="140"/>
      <c r="J34" s="141"/>
      <c r="K34" s="139"/>
      <c r="L34" s="139"/>
      <c r="M34" s="113"/>
      <c r="N34" s="113"/>
    </row>
    <row r="35" spans="1:14" ht="12.75">
      <c r="A35" s="129" t="s">
        <v>100</v>
      </c>
      <c r="B35" s="39">
        <v>5976.4127900000003</v>
      </c>
      <c r="C35" s="39">
        <v>2833.6595299999999</v>
      </c>
      <c r="D35" s="39"/>
      <c r="E35" s="39"/>
      <c r="F35" s="40"/>
      <c r="G35" s="32"/>
    </row>
    <row r="36" spans="1:14" ht="12.75">
      <c r="A36" s="129" t="s">
        <v>101</v>
      </c>
      <c r="B36" s="39">
        <v>6009.9539400000003</v>
      </c>
      <c r="C36" s="39">
        <v>4917.6238400000002</v>
      </c>
      <c r="D36" s="39">
        <v>3620.7481199999997</v>
      </c>
      <c r="E36" s="39">
        <v>2958.7259800000002</v>
      </c>
      <c r="F36" s="40">
        <v>2297.9599000000003</v>
      </c>
      <c r="G36" s="32"/>
      <c r="H36" s="24"/>
      <c r="I36" s="24"/>
      <c r="J36" s="24"/>
      <c r="K36" s="24"/>
      <c r="L36" s="24"/>
    </row>
    <row r="37" spans="1:14" ht="12.75">
      <c r="A37" s="129" t="s">
        <v>102</v>
      </c>
      <c r="B37" s="39">
        <v>36775.130850000001</v>
      </c>
      <c r="C37" s="39">
        <v>30580.291249999998</v>
      </c>
      <c r="D37" s="39">
        <v>33091.052499999998</v>
      </c>
      <c r="E37" s="39">
        <v>27073.983329999999</v>
      </c>
      <c r="F37" s="40">
        <v>24074.53167</v>
      </c>
      <c r="G37" s="32"/>
    </row>
    <row r="38" spans="1:14" ht="12.75">
      <c r="A38" s="129" t="s">
        <v>103</v>
      </c>
      <c r="B38" s="39">
        <v>81.500349999999997</v>
      </c>
      <c r="C38" s="39">
        <v>81.71011</v>
      </c>
      <c r="D38" s="39">
        <v>68.119460000000004</v>
      </c>
      <c r="E38" s="39">
        <v>91.605640000000008</v>
      </c>
      <c r="F38" s="40">
        <v>28.757529999999999</v>
      </c>
      <c r="G38" s="32"/>
    </row>
    <row r="39" spans="1:14" s="41" customFormat="1" ht="12.75">
      <c r="A39" s="166" t="s">
        <v>106</v>
      </c>
      <c r="B39" s="39"/>
      <c r="C39" s="39"/>
      <c r="D39" s="39"/>
      <c r="E39" s="39">
        <v>16313.155139999999</v>
      </c>
      <c r="F39" s="40">
        <v>15881.828730000001</v>
      </c>
      <c r="G39" s="32"/>
      <c r="H39" s="139"/>
      <c r="I39" s="140"/>
      <c r="J39" s="141"/>
      <c r="K39" s="139"/>
      <c r="L39" s="139"/>
      <c r="M39" s="113"/>
      <c r="N39" s="113"/>
    </row>
    <row r="40" spans="1:14" s="41" customFormat="1" ht="12.75">
      <c r="A40" s="77" t="s">
        <v>21</v>
      </c>
      <c r="B40" s="39">
        <v>-6899.65056</v>
      </c>
      <c r="C40" s="39">
        <v>-3734.81855</v>
      </c>
      <c r="D40" s="39">
        <v>-2572.71209</v>
      </c>
      <c r="E40" s="39">
        <v>-3596.5333499999997</v>
      </c>
      <c r="F40" s="40">
        <v>-2682.6562300000001</v>
      </c>
      <c r="G40" s="23"/>
      <c r="H40" s="139"/>
      <c r="I40" s="140"/>
      <c r="J40" s="141"/>
      <c r="K40" s="139"/>
      <c r="L40" s="139"/>
      <c r="M40" s="113"/>
      <c r="N40" s="113"/>
    </row>
    <row r="41" spans="1:14" ht="12.75">
      <c r="A41" s="182" t="s">
        <v>104</v>
      </c>
      <c r="B41" s="183">
        <v>719390.80687999993</v>
      </c>
      <c r="C41" s="183">
        <v>531760.96372999996</v>
      </c>
      <c r="D41" s="183">
        <v>405408.87255999999</v>
      </c>
      <c r="E41" s="183">
        <v>312789.92374000006</v>
      </c>
      <c r="F41" s="184">
        <v>204562.13337000003</v>
      </c>
    </row>
    <row r="42" spans="1:14" ht="12.75">
      <c r="A42" s="167"/>
      <c r="B42" s="167"/>
      <c r="C42" s="167"/>
      <c r="D42" s="39"/>
      <c r="E42" s="39"/>
      <c r="F42" s="39"/>
      <c r="G42" s="24"/>
      <c r="H42" s="24"/>
      <c r="I42" s="24"/>
      <c r="J42" s="24"/>
      <c r="K42" s="24"/>
      <c r="L42" s="24"/>
    </row>
    <row r="43" spans="1:14" ht="12" customHeight="1">
      <c r="A43" s="141"/>
    </row>
  </sheetData>
  <mergeCells count="2">
    <mergeCell ref="O2:P2"/>
    <mergeCell ref="S3:S5"/>
  </mergeCells>
  <conditionalFormatting sqref="J21:J23">
    <cfRule type="cellIs" priority="10" stopIfTrue="1" operator="greaterThan">
      <formula>10</formula>
    </cfRule>
  </conditionalFormatting>
  <conditionalFormatting sqref="I21:I23">
    <cfRule type="cellIs" priority="9" stopIfTrue="1" operator="greaterThan">
      <formula>10</formula>
    </cfRule>
  </conditionalFormatting>
  <conditionalFormatting sqref="G21:H23">
    <cfRule type="cellIs" priority="8" stopIfTrue="1" operator="greaterThan">
      <formula>10</formula>
    </cfRule>
  </conditionalFormatting>
  <conditionalFormatting sqref="D21:F23">
    <cfRule type="cellIs" priority="7" stopIfTrue="1" operator="greaterThan">
      <formula>10</formula>
    </cfRule>
  </conditionalFormatting>
  <conditionalFormatting sqref="C21:C23">
    <cfRule type="cellIs" priority="6" stopIfTrue="1" operator="greaterThan">
      <formula>10</formula>
    </cfRule>
  </conditionalFormatting>
  <conditionalFormatting sqref="B21:B23">
    <cfRule type="cellIs" priority="5" stopIfTrue="1" operator="greaterThan">
      <formula>10</formula>
    </cfRule>
  </conditionalFormatting>
  <conditionalFormatting sqref="B41:F41">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workbookViewId="0"/>
  </sheetViews>
  <sheetFormatPr defaultColWidth="10" defaultRowHeight="12" customHeight="1"/>
  <cols>
    <col min="1" max="1" width="45.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86</v>
      </c>
      <c r="B1" s="128"/>
      <c r="C1" s="128"/>
      <c r="D1" s="128"/>
      <c r="E1" s="128"/>
      <c r="F1" s="128"/>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214</v>
      </c>
      <c r="B5" s="25"/>
      <c r="C5" s="25"/>
      <c r="D5" s="26"/>
      <c r="E5" s="26"/>
      <c r="F5" s="26"/>
      <c r="G5" s="26"/>
      <c r="H5" s="26"/>
      <c r="J5" s="218" t="s">
        <v>212</v>
      </c>
    </row>
    <row r="6" spans="1:12" ht="11.25" customHeight="1">
      <c r="A6" s="63"/>
      <c r="B6" s="23"/>
      <c r="C6" s="23"/>
      <c r="I6" s="23"/>
      <c r="J6" s="74"/>
    </row>
    <row r="7" spans="1:12" s="37" customFormat="1" ht="12" customHeight="1">
      <c r="A7" s="175" t="s">
        <v>64</v>
      </c>
      <c r="B7" s="87">
        <v>43190</v>
      </c>
      <c r="C7" s="87">
        <v>43100</v>
      </c>
      <c r="D7" s="87">
        <v>43008</v>
      </c>
      <c r="E7" s="87">
        <v>42916</v>
      </c>
      <c r="F7" s="87">
        <v>42825</v>
      </c>
      <c r="G7" s="87">
        <v>42735</v>
      </c>
      <c r="H7" s="87">
        <v>42643</v>
      </c>
      <c r="I7" s="87">
        <v>42551</v>
      </c>
      <c r="J7" s="88">
        <v>42460</v>
      </c>
    </row>
    <row r="8" spans="1:12" s="78" customFormat="1" ht="12.95" customHeight="1">
      <c r="A8" s="176" t="s">
        <v>35</v>
      </c>
      <c r="B8" s="39">
        <v>1606438.1362000001</v>
      </c>
      <c r="C8" s="39">
        <v>1423223.6445200001</v>
      </c>
      <c r="D8" s="39">
        <v>1156261.97587</v>
      </c>
      <c r="E8" s="39">
        <v>876787.36372000002</v>
      </c>
      <c r="F8" s="39">
        <v>680602.80628000002</v>
      </c>
      <c r="G8" s="39">
        <v>631954.05802999996</v>
      </c>
      <c r="H8" s="39">
        <v>588992.61804999993</v>
      </c>
      <c r="I8" s="39">
        <v>492905.29074999999</v>
      </c>
      <c r="J8" s="40">
        <v>452872.62563999998</v>
      </c>
    </row>
    <row r="9" spans="1:12" s="78" customFormat="1" ht="12.95" customHeight="1">
      <c r="A9" s="129" t="s">
        <v>295</v>
      </c>
      <c r="B9" s="39">
        <v>732336.43729000003</v>
      </c>
      <c r="C9" s="39">
        <v>606600.49856000009</v>
      </c>
      <c r="D9" s="39">
        <v>454740.77639000013</v>
      </c>
      <c r="E9" s="39">
        <v>195150.29929</v>
      </c>
      <c r="F9" s="39">
        <v>61280.063849999991</v>
      </c>
      <c r="G9" s="39">
        <v>41117.317600000002</v>
      </c>
      <c r="H9" s="39">
        <v>23573.366759999997</v>
      </c>
      <c r="I9" s="39">
        <v>19228.486210000003</v>
      </c>
      <c r="J9" s="40">
        <v>24644.640220000005</v>
      </c>
    </row>
    <row r="10" spans="1:12" s="78" customFormat="1" ht="12.95" customHeight="1">
      <c r="A10" s="176" t="s">
        <v>36</v>
      </c>
      <c r="B10" s="39">
        <v>126603.65604000002</v>
      </c>
      <c r="C10" s="39">
        <v>127111.50516</v>
      </c>
      <c r="D10" s="39">
        <v>123869.34886</v>
      </c>
      <c r="E10" s="39">
        <v>144705.88200000001</v>
      </c>
      <c r="F10" s="39">
        <v>129671.53263</v>
      </c>
      <c r="G10" s="39">
        <v>152163.19456</v>
      </c>
      <c r="H10" s="39">
        <v>164508.55413999999</v>
      </c>
      <c r="I10" s="39">
        <v>189221.90122999999</v>
      </c>
      <c r="J10" s="40">
        <v>201956.48502000002</v>
      </c>
    </row>
    <row r="11" spans="1:12" s="78" customFormat="1" ht="12.95" customHeight="1">
      <c r="A11" s="176" t="s">
        <v>38</v>
      </c>
      <c r="B11" s="39">
        <v>6017.4097199999997</v>
      </c>
      <c r="C11" s="39">
        <v>6000</v>
      </c>
      <c r="D11" s="39">
        <v>15.798620000000001</v>
      </c>
      <c r="E11" s="39">
        <v>0</v>
      </c>
      <c r="F11" s="39">
        <v>89.702280000000002</v>
      </c>
      <c r="G11" s="39">
        <v>778.67512999999985</v>
      </c>
      <c r="H11" s="39">
        <v>832.04780000000005</v>
      </c>
      <c r="I11" s="39">
        <v>913.59252000000004</v>
      </c>
      <c r="J11" s="40">
        <v>15231.389740000001</v>
      </c>
    </row>
    <row r="12" spans="1:12" s="78" customFormat="1" ht="12.95" customHeight="1">
      <c r="A12" s="176" t="s">
        <v>107</v>
      </c>
      <c r="B12" s="39">
        <v>144.50519</v>
      </c>
      <c r="C12" s="39">
        <v>155.18110999999999</v>
      </c>
      <c r="D12" s="39">
        <v>166.51543000000001</v>
      </c>
      <c r="E12" s="39">
        <v>190.08606</v>
      </c>
      <c r="F12" s="39">
        <v>190.52443</v>
      </c>
      <c r="G12" s="39">
        <v>419.71370000000002</v>
      </c>
      <c r="H12" s="39">
        <v>656.20540000000005</v>
      </c>
      <c r="I12" s="39">
        <v>706.45699999999999</v>
      </c>
      <c r="J12" s="40">
        <v>707.71838000000002</v>
      </c>
    </row>
    <row r="13" spans="1:12" ht="12" customHeight="1">
      <c r="A13" s="182" t="s">
        <v>108</v>
      </c>
      <c r="B13" s="183">
        <v>1739203.7071500001</v>
      </c>
      <c r="C13" s="183">
        <v>1556490.33079</v>
      </c>
      <c r="D13" s="183">
        <v>1280313.6387799999</v>
      </c>
      <c r="E13" s="183">
        <v>1021683.33178</v>
      </c>
      <c r="F13" s="183">
        <v>810554.56562000001</v>
      </c>
      <c r="G13" s="183">
        <v>785315.64141999988</v>
      </c>
      <c r="H13" s="183">
        <v>754989.42538999987</v>
      </c>
      <c r="I13" s="183">
        <v>683747.2415</v>
      </c>
      <c r="J13" s="184">
        <v>670768.21878</v>
      </c>
      <c r="K13" s="24"/>
      <c r="L13" s="24"/>
    </row>
    <row r="14" spans="1:12" ht="12" customHeight="1">
      <c r="A14" s="23"/>
      <c r="B14" s="168"/>
      <c r="C14" s="168"/>
      <c r="D14" s="168"/>
      <c r="E14" s="168"/>
      <c r="F14" s="168"/>
      <c r="G14" s="168"/>
      <c r="H14" s="168"/>
      <c r="I14" s="168"/>
      <c r="J14" s="168"/>
      <c r="K14" s="24"/>
      <c r="L14" s="24"/>
    </row>
    <row r="16" spans="1:12" ht="18.75">
      <c r="A16" s="29" t="s">
        <v>215</v>
      </c>
      <c r="B16" s="26"/>
      <c r="C16" s="26"/>
      <c r="D16" s="26"/>
      <c r="E16" s="26"/>
      <c r="F16" s="24"/>
    </row>
    <row r="17" spans="1:12" ht="12" customHeight="1">
      <c r="B17" s="23"/>
      <c r="C17" s="23"/>
    </row>
    <row r="18" spans="1:12" ht="12" customHeight="1">
      <c r="A18" s="175" t="s">
        <v>64</v>
      </c>
      <c r="B18" s="87">
        <v>43100</v>
      </c>
      <c r="C18" s="87">
        <v>42735</v>
      </c>
      <c r="D18" s="87">
        <v>42369</v>
      </c>
      <c r="E18" s="87">
        <v>42004</v>
      </c>
      <c r="F18" s="88">
        <v>41639</v>
      </c>
    </row>
    <row r="19" spans="1:12" ht="12" customHeight="1">
      <c r="A19" s="176" t="s">
        <v>35</v>
      </c>
      <c r="B19" s="39">
        <v>1423223.6445200001</v>
      </c>
      <c r="C19" s="39">
        <v>631954.05802999996</v>
      </c>
      <c r="D19" s="39">
        <v>444817.63124000002</v>
      </c>
      <c r="E19" s="39">
        <v>276769.46242</v>
      </c>
      <c r="F19" s="40">
        <v>164152.92186000003</v>
      </c>
    </row>
    <row r="20" spans="1:12" ht="12" customHeight="1">
      <c r="A20" s="129" t="s">
        <v>295</v>
      </c>
      <c r="B20" s="39">
        <v>606600.49856000009</v>
      </c>
      <c r="C20" s="39">
        <v>41117.317600000002</v>
      </c>
      <c r="D20" s="39">
        <v>22063.240139999998</v>
      </c>
      <c r="E20" s="39">
        <v>39094.772120000009</v>
      </c>
      <c r="F20" s="40">
        <v>525.01789000000008</v>
      </c>
    </row>
    <row r="21" spans="1:12" ht="12" customHeight="1">
      <c r="A21" s="176" t="s">
        <v>36</v>
      </c>
      <c r="B21" s="39">
        <v>127111.50516</v>
      </c>
      <c r="C21" s="39">
        <v>152163.19456</v>
      </c>
      <c r="D21" s="39">
        <v>183668.74788000001</v>
      </c>
      <c r="E21" s="39">
        <v>184668.23625000002</v>
      </c>
      <c r="F21" s="40">
        <v>191588.48989</v>
      </c>
    </row>
    <row r="22" spans="1:12" ht="12" customHeight="1">
      <c r="A22" s="176" t="s">
        <v>38</v>
      </c>
      <c r="B22" s="39">
        <v>6000</v>
      </c>
      <c r="C22" s="39">
        <v>778.67512999999985</v>
      </c>
      <c r="D22" s="39">
        <v>15537.74545</v>
      </c>
      <c r="E22" s="39">
        <v>17090.79782</v>
      </c>
      <c r="F22" s="40">
        <v>3529.3874100000003</v>
      </c>
    </row>
    <row r="23" spans="1:12" ht="12" customHeight="1">
      <c r="A23" s="176" t="s">
        <v>107</v>
      </c>
      <c r="B23" s="39">
        <v>155.18110999999999</v>
      </c>
      <c r="C23" s="39">
        <v>419.71370000000002</v>
      </c>
      <c r="D23" s="39">
        <v>742.52508</v>
      </c>
      <c r="E23" s="39">
        <v>588.97728000000006</v>
      </c>
      <c r="F23" s="40">
        <v>566.83274000000006</v>
      </c>
    </row>
    <row r="24" spans="1:12" ht="12" customHeight="1">
      <c r="A24" s="182" t="s">
        <v>108</v>
      </c>
      <c r="B24" s="183">
        <v>1556490.33079</v>
      </c>
      <c r="C24" s="183">
        <v>785315.64141999988</v>
      </c>
      <c r="D24" s="183">
        <v>644766.64965000015</v>
      </c>
      <c r="E24" s="183">
        <v>479117.47376999998</v>
      </c>
      <c r="F24" s="184">
        <v>359837.63190000004</v>
      </c>
    </row>
    <row r="25" spans="1:12" ht="12" customHeight="1">
      <c r="A25" s="22"/>
      <c r="B25" s="22"/>
      <c r="C25" s="22"/>
      <c r="D25" s="22"/>
      <c r="E25" s="22"/>
      <c r="F25" s="22"/>
      <c r="G25" s="24"/>
      <c r="H25" s="24"/>
      <c r="I25" s="24"/>
      <c r="J25" s="24"/>
      <c r="K25" s="24"/>
      <c r="L25" s="24"/>
    </row>
    <row r="26" spans="1:12" ht="12" customHeight="1">
      <c r="A26" s="167"/>
      <c r="B26" s="167"/>
      <c r="C26" s="167"/>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L48"/>
  <sheetViews>
    <sheetView workbookViewId="0"/>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86</v>
      </c>
      <c r="B1" s="128"/>
      <c r="C1" s="128"/>
      <c r="D1" s="128"/>
      <c r="E1" s="128"/>
      <c r="F1" s="128"/>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8" t="s">
        <v>212</v>
      </c>
    </row>
    <row r="6" spans="1:12" ht="11.25" customHeight="1">
      <c r="A6" s="63"/>
      <c r="B6" s="23"/>
      <c r="C6" s="23"/>
      <c r="I6" s="23"/>
      <c r="J6" s="74"/>
    </row>
    <row r="7" spans="1:12" s="37" customFormat="1" ht="12" customHeight="1">
      <c r="A7" s="76" t="s">
        <v>64</v>
      </c>
      <c r="B7" s="64">
        <v>43190</v>
      </c>
      <c r="C7" s="64">
        <v>43100</v>
      </c>
      <c r="D7" s="64">
        <v>43008</v>
      </c>
      <c r="E7" s="64">
        <v>42916</v>
      </c>
      <c r="F7" s="64">
        <v>42825</v>
      </c>
      <c r="G7" s="64">
        <v>42735</v>
      </c>
      <c r="H7" s="64">
        <v>42643</v>
      </c>
      <c r="I7" s="64">
        <v>42551</v>
      </c>
      <c r="J7" s="65">
        <v>42460</v>
      </c>
    </row>
    <row r="8" spans="1:12" s="78" customFormat="1" ht="12.95" customHeight="1">
      <c r="A8" s="77" t="s">
        <v>65</v>
      </c>
      <c r="B8" s="39">
        <v>760820.47050000005</v>
      </c>
      <c r="C8" s="39">
        <v>726290.45743999991</v>
      </c>
      <c r="D8" s="39">
        <v>653538.44307000004</v>
      </c>
      <c r="E8" s="39">
        <v>604672.26066000003</v>
      </c>
      <c r="F8" s="39">
        <v>543826.41300000018</v>
      </c>
      <c r="G8" s="39">
        <v>535495.78227999993</v>
      </c>
      <c r="H8" s="39">
        <v>476629.31761000003</v>
      </c>
      <c r="I8" s="39">
        <v>468166.25719000015</v>
      </c>
      <c r="J8" s="40">
        <v>430335.18001999997</v>
      </c>
    </row>
    <row r="9" spans="1:12" s="78" customFormat="1" ht="12.95" customHeight="1">
      <c r="A9" s="129" t="s">
        <v>66</v>
      </c>
      <c r="B9" s="130">
        <v>27484.468664999997</v>
      </c>
      <c r="C9" s="130">
        <v>26082.73861</v>
      </c>
      <c r="D9" s="130">
        <v>37703.285690000012</v>
      </c>
      <c r="E9" s="39">
        <v>19197.183390000002</v>
      </c>
      <c r="F9" s="39">
        <v>8178.7996999999996</v>
      </c>
      <c r="G9" s="39">
        <v>6093.112720000001</v>
      </c>
      <c r="H9" s="39">
        <v>11825.395866333336</v>
      </c>
      <c r="I9" s="39">
        <v>4665.5566630000003</v>
      </c>
      <c r="J9" s="40">
        <v>7868.4731599999996</v>
      </c>
    </row>
    <row r="10" spans="1:12" s="78" customFormat="1" ht="12.95" customHeight="1">
      <c r="A10" s="131" t="s">
        <v>67</v>
      </c>
      <c r="B10" s="130">
        <v>10520.924459999998</v>
      </c>
      <c r="C10" s="130">
        <v>4122.10401</v>
      </c>
      <c r="D10" s="130">
        <v>12503.156220000001</v>
      </c>
      <c r="E10" s="39">
        <v>14515.481700000002</v>
      </c>
      <c r="F10" s="39">
        <v>5569.6355300000005</v>
      </c>
      <c r="G10" s="39">
        <v>2575.1753200000003</v>
      </c>
      <c r="H10" s="39">
        <v>9288.1099700000032</v>
      </c>
      <c r="I10" s="39">
        <v>2251.1716100000003</v>
      </c>
      <c r="J10" s="40">
        <v>1949.50902</v>
      </c>
    </row>
    <row r="11" spans="1:12" s="78" customFormat="1" ht="12.95" customHeight="1">
      <c r="A11" s="131" t="s">
        <v>68</v>
      </c>
      <c r="B11" s="130">
        <v>1761.4746800000003</v>
      </c>
      <c r="C11" s="130">
        <v>4884.5844400000005</v>
      </c>
      <c r="D11" s="130">
        <v>15272.393290000002</v>
      </c>
      <c r="E11" s="39">
        <v>1123.83374</v>
      </c>
      <c r="F11" s="39">
        <v>594.99546000000009</v>
      </c>
      <c r="G11" s="39">
        <v>1526.3114000000003</v>
      </c>
      <c r="H11" s="39">
        <v>1033.5949000000001</v>
      </c>
      <c r="I11" s="39">
        <v>1128.3319199999999</v>
      </c>
      <c r="J11" s="40">
        <v>2194.3369200000002</v>
      </c>
    </row>
    <row r="12" spans="1:12" s="41" customFormat="1" ht="12.95" customHeight="1">
      <c r="A12" s="131" t="s">
        <v>69</v>
      </c>
      <c r="B12" s="130">
        <v>459.12488000000002</v>
      </c>
      <c r="C12" s="130">
        <v>250.50101000000001</v>
      </c>
      <c r="D12" s="130">
        <v>3882.9872800000003</v>
      </c>
      <c r="E12" s="39">
        <v>265.29788000000002</v>
      </c>
      <c r="F12" s="39">
        <v>315.06068000000005</v>
      </c>
      <c r="G12" s="39">
        <v>300.62002999999999</v>
      </c>
      <c r="H12" s="39">
        <v>750.32590299999993</v>
      </c>
      <c r="I12" s="39">
        <v>517.77180299999998</v>
      </c>
      <c r="J12" s="40">
        <v>1395.5980400000001</v>
      </c>
    </row>
    <row r="13" spans="1:12" s="132" customFormat="1" ht="12" customHeight="1">
      <c r="A13" s="131" t="s">
        <v>70</v>
      </c>
      <c r="B13" s="130">
        <v>14742.944645</v>
      </c>
      <c r="C13" s="130">
        <v>16825.549149999999</v>
      </c>
      <c r="D13" s="130">
        <v>6044.7489000000032</v>
      </c>
      <c r="E13" s="39">
        <v>3292.5700700000002</v>
      </c>
      <c r="F13" s="39">
        <v>1699.1080299999999</v>
      </c>
      <c r="G13" s="39">
        <v>1691.0059699999999</v>
      </c>
      <c r="H13" s="39">
        <v>753.36509333333333</v>
      </c>
      <c r="I13" s="39">
        <v>768.28133000000003</v>
      </c>
      <c r="J13" s="40">
        <v>2329.02918</v>
      </c>
    </row>
    <row r="14" spans="1:12" s="78" customFormat="1" ht="12" customHeight="1">
      <c r="A14" s="77" t="s">
        <v>21</v>
      </c>
      <c r="B14" s="130">
        <v>-7651.8657799999992</v>
      </c>
      <c r="C14" s="130">
        <v>-6899.65056</v>
      </c>
      <c r="D14" s="130">
        <v>-6463.1756300000006</v>
      </c>
      <c r="E14" s="39">
        <v>-5461.1592599999994</v>
      </c>
      <c r="F14" s="39">
        <v>-3681.4094400000004</v>
      </c>
      <c r="G14" s="39">
        <v>-3734.81855</v>
      </c>
      <c r="H14" s="39">
        <v>-3224.5514900000003</v>
      </c>
      <c r="I14" s="39">
        <v>-2942.49154</v>
      </c>
      <c r="J14" s="40">
        <v>-2584.0657700000002</v>
      </c>
    </row>
    <row r="15" spans="1:12" s="61" customFormat="1" ht="12" customHeight="1">
      <c r="A15" s="133" t="s">
        <v>71</v>
      </c>
      <c r="B15" s="134">
        <v>0.5190188231897821</v>
      </c>
      <c r="C15" s="134">
        <v>0.41006985855198674</v>
      </c>
      <c r="D15" s="134">
        <v>1.0692215238254144</v>
      </c>
      <c r="E15" s="134">
        <v>1.658631143421649</v>
      </c>
      <c r="F15" s="134">
        <v>2.1666717919048386</v>
      </c>
      <c r="G15" s="134">
        <v>2.2086371167571928</v>
      </c>
      <c r="H15" s="134">
        <v>4.2801976339687773</v>
      </c>
      <c r="I15" s="134">
        <v>3.8299662182341461</v>
      </c>
      <c r="J15" s="135">
        <v>1.1095033897342583</v>
      </c>
    </row>
    <row r="16" spans="1:12" ht="12" customHeight="1">
      <c r="A16" s="23"/>
      <c r="B16" s="23"/>
      <c r="C16" s="23"/>
      <c r="I16" s="23"/>
      <c r="J16" s="23"/>
      <c r="K16" s="24"/>
      <c r="L16" s="24"/>
    </row>
    <row r="17" spans="1:10" s="37" customFormat="1" ht="12" customHeight="1">
      <c r="A17" s="76" t="s">
        <v>72</v>
      </c>
      <c r="B17" s="64">
        <v>43190</v>
      </c>
      <c r="C17" s="64">
        <v>43100</v>
      </c>
      <c r="D17" s="64">
        <v>43008</v>
      </c>
      <c r="E17" s="64">
        <v>42916</v>
      </c>
      <c r="F17" s="64">
        <v>42825</v>
      </c>
      <c r="G17" s="64">
        <v>42735</v>
      </c>
      <c r="H17" s="64">
        <v>42643</v>
      </c>
      <c r="I17" s="64">
        <v>42551</v>
      </c>
      <c r="J17" s="65">
        <v>42460</v>
      </c>
    </row>
    <row r="18" spans="1:10" s="78" customFormat="1" ht="12.95" customHeight="1">
      <c r="A18" s="77" t="s">
        <v>65</v>
      </c>
      <c r="B18" s="39">
        <v>760820.47050000005</v>
      </c>
      <c r="C18" s="39">
        <v>726290.45743999991</v>
      </c>
      <c r="D18" s="39">
        <v>653538.44307000004</v>
      </c>
      <c r="E18" s="39">
        <v>604672.26066000003</v>
      </c>
      <c r="F18" s="39">
        <v>543826.41300000018</v>
      </c>
      <c r="G18" s="39">
        <v>535495.78227999993</v>
      </c>
      <c r="H18" s="39">
        <v>476629.31761000003</v>
      </c>
      <c r="I18" s="39">
        <v>468166.25719000015</v>
      </c>
      <c r="J18" s="40">
        <v>430335.18001999997</v>
      </c>
    </row>
    <row r="19" spans="1:10" s="78" customFormat="1" ht="12.95" customHeight="1">
      <c r="A19" s="129" t="s">
        <v>66</v>
      </c>
      <c r="B19" s="136">
        <v>3.6124775463701193E-2</v>
      </c>
      <c r="C19" s="136">
        <v>3.5912269454751497E-2</v>
      </c>
      <c r="D19" s="136">
        <v>5.7690999037315449E-2</v>
      </c>
      <c r="E19" s="136">
        <v>3.1748080140217225E-2</v>
      </c>
      <c r="F19" s="136">
        <v>1.503935723695715E-2</v>
      </c>
      <c r="G19" s="136">
        <v>1.1378451374644133E-2</v>
      </c>
      <c r="H19" s="136">
        <v>2.481046681230259E-2</v>
      </c>
      <c r="I19" s="136">
        <v>9.9655978861085126E-3</v>
      </c>
      <c r="J19" s="137">
        <v>1.8284522217389503E-2</v>
      </c>
    </row>
    <row r="20" spans="1:10" s="78" customFormat="1" ht="12.95" customHeight="1">
      <c r="A20" s="131" t="s">
        <v>67</v>
      </c>
      <c r="B20" s="136">
        <v>1.3828392988802998E-2</v>
      </c>
      <c r="C20" s="136">
        <v>5.6755585424176306E-3</v>
      </c>
      <c r="D20" s="136">
        <v>1.9131477807589042E-2</v>
      </c>
      <c r="E20" s="136">
        <v>2.4005535964484872E-2</v>
      </c>
      <c r="F20" s="136">
        <v>1.0241568627156767E-2</v>
      </c>
      <c r="G20" s="136">
        <v>4.8089553740938585E-3</v>
      </c>
      <c r="H20" s="136">
        <v>1.9487072294616926E-2</v>
      </c>
      <c r="I20" s="136">
        <v>4.8084875307157961E-3</v>
      </c>
      <c r="J20" s="137">
        <v>4.5302106602332533E-3</v>
      </c>
    </row>
    <row r="21" spans="1:10" s="78" customFormat="1" ht="12.95" customHeight="1">
      <c r="A21" s="131" t="s">
        <v>68</v>
      </c>
      <c r="B21" s="136">
        <v>2.3152303970506798E-3</v>
      </c>
      <c r="C21" s="136">
        <v>6.7253870541229355E-3</v>
      </c>
      <c r="D21" s="136">
        <v>2.3368775703932365E-2</v>
      </c>
      <c r="E21" s="136">
        <v>1.8585832576036067E-3</v>
      </c>
      <c r="F21" s="136">
        <v>1.0940907719390229E-3</v>
      </c>
      <c r="G21" s="136">
        <v>2.8502771646517337E-3</v>
      </c>
      <c r="H21" s="136">
        <v>2.1685508251629093E-3</v>
      </c>
      <c r="I21" s="136">
        <v>2.4101094486655384E-3</v>
      </c>
      <c r="J21" s="137">
        <v>5.0991344000693084E-3</v>
      </c>
    </row>
    <row r="22" spans="1:10" s="41" customFormat="1" ht="12.95" customHeight="1">
      <c r="A22" s="131" t="s">
        <v>69</v>
      </c>
      <c r="B22" s="136">
        <v>6.0346020881676574E-4</v>
      </c>
      <c r="C22" s="136">
        <v>3.4490472432056473E-4</v>
      </c>
      <c r="D22" s="136">
        <v>5.941482587863766E-3</v>
      </c>
      <c r="E22" s="136">
        <v>4.3874656943982722E-4</v>
      </c>
      <c r="F22" s="136">
        <v>5.7934052570558011E-4</v>
      </c>
      <c r="G22" s="136">
        <v>5.6138636371707564E-4</v>
      </c>
      <c r="H22" s="136">
        <v>1.5742336345620077E-3</v>
      </c>
      <c r="I22" s="136">
        <v>1.1059571146962604E-3</v>
      </c>
      <c r="J22" s="137">
        <v>3.2430489181366467E-3</v>
      </c>
    </row>
    <row r="23" spans="1:10" s="132" customFormat="1" ht="12" customHeight="1">
      <c r="A23" s="131" t="s">
        <v>70</v>
      </c>
      <c r="B23" s="136">
        <v>1.9377691869030749E-2</v>
      </c>
      <c r="C23" s="136">
        <v>2.3166419133890365E-2</v>
      </c>
      <c r="D23" s="136">
        <v>9.2492629379302711E-3</v>
      </c>
      <c r="E23" s="136">
        <v>5.4452143486889218E-3</v>
      </c>
      <c r="F23" s="136">
        <v>3.1243573121557803E-3</v>
      </c>
      <c r="G23" s="136">
        <v>3.1578324721814655E-3</v>
      </c>
      <c r="H23" s="136">
        <v>1.5806100579607468E-3</v>
      </c>
      <c r="I23" s="136">
        <v>1.6410437920309183E-3</v>
      </c>
      <c r="J23" s="137">
        <v>5.4121282389502931E-3</v>
      </c>
    </row>
    <row r="24" spans="1:10" s="78" customFormat="1" ht="12" customHeight="1">
      <c r="A24" s="77" t="s">
        <v>21</v>
      </c>
      <c r="B24" s="136">
        <v>-1.0057386829998547E-2</v>
      </c>
      <c r="C24" s="136">
        <v>-9.4998502173904605E-3</v>
      </c>
      <c r="D24" s="136">
        <v>-9.8895110127557324E-3</v>
      </c>
      <c r="E24" s="136">
        <v>-9.0316021013418773E-3</v>
      </c>
      <c r="F24" s="136">
        <v>-6.7694568560795502E-3</v>
      </c>
      <c r="G24" s="136">
        <v>-6.9745060065611103E-3</v>
      </c>
      <c r="H24" s="136">
        <v>-6.7653234303108401E-3</v>
      </c>
      <c r="I24" s="136">
        <v>-6.2851422861212782E-3</v>
      </c>
      <c r="J24" s="137">
        <v>-6.0047746267918528E-3</v>
      </c>
    </row>
    <row r="25" spans="1:10" s="61" customFormat="1" ht="12" customHeight="1">
      <c r="A25" s="133" t="s">
        <v>71</v>
      </c>
      <c r="B25" s="134">
        <v>0.5190188231897821</v>
      </c>
      <c r="C25" s="134">
        <v>0.41006985855198674</v>
      </c>
      <c r="D25" s="134">
        <v>1.0692215238254144</v>
      </c>
      <c r="E25" s="134">
        <v>1.658631143421649</v>
      </c>
      <c r="F25" s="134">
        <v>2.1666717919048386</v>
      </c>
      <c r="G25" s="134">
        <v>2.2086371167571928</v>
      </c>
      <c r="H25" s="134">
        <v>4.2801976339687773</v>
      </c>
      <c r="I25" s="134">
        <v>3.8299662182341461</v>
      </c>
      <c r="J25" s="135">
        <v>1.1095033897342583</v>
      </c>
    </row>
    <row r="26" spans="1:10" ht="12" customHeight="1">
      <c r="I26" s="138"/>
    </row>
    <row r="27" spans="1:10" ht="12" customHeight="1">
      <c r="A27" s="63"/>
      <c r="B27" s="23"/>
      <c r="C27" s="23"/>
    </row>
    <row r="28" spans="1:10" ht="18.75">
      <c r="A28" s="29" t="s">
        <v>73</v>
      </c>
      <c r="B28" s="26"/>
      <c r="C28" s="26"/>
      <c r="D28" s="26"/>
      <c r="E28" s="26"/>
      <c r="F28" s="24"/>
    </row>
    <row r="29" spans="1:10" ht="12" customHeight="1">
      <c r="B29" s="23"/>
      <c r="C29" s="23"/>
    </row>
    <row r="30" spans="1:10" ht="12" customHeight="1">
      <c r="A30" s="76" t="s">
        <v>64</v>
      </c>
      <c r="B30" s="64">
        <v>43100</v>
      </c>
      <c r="C30" s="64">
        <v>42735</v>
      </c>
      <c r="D30" s="64">
        <v>42369</v>
      </c>
      <c r="E30" s="64">
        <v>42004</v>
      </c>
      <c r="F30" s="65">
        <v>41639</v>
      </c>
    </row>
    <row r="31" spans="1:10" ht="12" customHeight="1">
      <c r="A31" s="77" t="s">
        <v>65</v>
      </c>
      <c r="B31" s="39">
        <v>726290.45743999991</v>
      </c>
      <c r="C31" s="39">
        <v>535495.78227999993</v>
      </c>
      <c r="D31" s="39">
        <v>407981.58464999998</v>
      </c>
      <c r="E31" s="39">
        <v>316386.45709000004</v>
      </c>
      <c r="F31" s="40">
        <v>207244.78960000002</v>
      </c>
    </row>
    <row r="32" spans="1:10" ht="12" customHeight="1">
      <c r="A32" s="129" t="s">
        <v>66</v>
      </c>
      <c r="B32" s="130">
        <v>26082.73861</v>
      </c>
      <c r="C32" s="130">
        <v>6093.112720000001</v>
      </c>
      <c r="D32" s="39">
        <v>6760.7303499999998</v>
      </c>
      <c r="E32" s="39">
        <v>13193.464345933333</v>
      </c>
      <c r="F32" s="40">
        <v>9757.9310999999998</v>
      </c>
    </row>
    <row r="33" spans="1:12" ht="12" customHeight="1">
      <c r="A33" s="131" t="s">
        <v>67</v>
      </c>
      <c r="B33" s="130">
        <v>4122.10401</v>
      </c>
      <c r="C33" s="130">
        <v>2575.1753200000003</v>
      </c>
      <c r="D33" s="39">
        <v>2237.5149300000007</v>
      </c>
      <c r="E33" s="39">
        <v>5483.339829999999</v>
      </c>
      <c r="F33" s="40">
        <v>4593.7906800000001</v>
      </c>
    </row>
    <row r="34" spans="1:12" ht="12" customHeight="1">
      <c r="A34" s="131" t="s">
        <v>68</v>
      </c>
      <c r="B34" s="130">
        <v>4884.5844399999996</v>
      </c>
      <c r="C34" s="130">
        <v>1526.3114000000003</v>
      </c>
      <c r="D34" s="39">
        <v>1364.0643600000001</v>
      </c>
      <c r="E34" s="39">
        <v>1821.3989600000002</v>
      </c>
      <c r="F34" s="40">
        <v>1628.3715500000001</v>
      </c>
    </row>
    <row r="35" spans="1:12" ht="12" customHeight="1">
      <c r="A35" s="131" t="s">
        <v>69</v>
      </c>
      <c r="B35" s="130">
        <v>250.50101000000004</v>
      </c>
      <c r="C35" s="130">
        <v>300.62002999999999</v>
      </c>
      <c r="D35" s="39">
        <v>684.98550999999998</v>
      </c>
      <c r="E35" s="39">
        <v>1156.1166900000001</v>
      </c>
      <c r="F35" s="40">
        <v>1194.64401</v>
      </c>
    </row>
    <row r="36" spans="1:12" ht="12" customHeight="1">
      <c r="A36" s="131" t="s">
        <v>74</v>
      </c>
      <c r="B36" s="130">
        <v>16825.549149999999</v>
      </c>
      <c r="C36" s="130">
        <v>1691.0059699999999</v>
      </c>
      <c r="D36" s="39">
        <v>2474.1655499999997</v>
      </c>
      <c r="E36" s="39">
        <v>4732.6088659333327</v>
      </c>
      <c r="F36" s="40">
        <v>2341.1248599999999</v>
      </c>
    </row>
    <row r="37" spans="1:12" ht="12" customHeight="1">
      <c r="A37" s="77" t="s">
        <v>21</v>
      </c>
      <c r="B37" s="130">
        <v>-6899.65056</v>
      </c>
      <c r="C37" s="130">
        <v>-3734.81855</v>
      </c>
      <c r="D37" s="39">
        <v>-2572.71209</v>
      </c>
      <c r="E37" s="39">
        <v>-3596.5333499999997</v>
      </c>
      <c r="F37" s="40">
        <v>-2682.6562300000001</v>
      </c>
    </row>
    <row r="38" spans="1:12" s="41" customFormat="1" ht="12" customHeight="1">
      <c r="A38" s="133" t="s">
        <v>313</v>
      </c>
      <c r="B38" s="134">
        <v>0.41006985855198674</v>
      </c>
      <c r="C38" s="134">
        <v>2.2086371167571928</v>
      </c>
      <c r="D38" s="134">
        <v>1.0398302126549295</v>
      </c>
      <c r="E38" s="134">
        <v>0.75994730430584945</v>
      </c>
      <c r="F38" s="135">
        <v>1.1458834493774075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39">
        <v>726290.45743999991</v>
      </c>
      <c r="C41" s="39">
        <v>535495.78227999993</v>
      </c>
      <c r="D41" s="39">
        <v>407981.58464999998</v>
      </c>
      <c r="E41" s="39">
        <v>316386.45709000004</v>
      </c>
      <c r="F41" s="40">
        <v>207244.78960000002</v>
      </c>
    </row>
    <row r="42" spans="1:12" ht="12" customHeight="1">
      <c r="A42" s="129" t="s">
        <v>66</v>
      </c>
      <c r="B42" s="136">
        <v>3.5912269454751497E-2</v>
      </c>
      <c r="C42" s="136">
        <v>1.1378451374644133E-2</v>
      </c>
      <c r="D42" s="136">
        <v>1.6571165475029737E-2</v>
      </c>
      <c r="E42" s="136">
        <v>4.1700471212585084E-2</v>
      </c>
      <c r="F42" s="137">
        <v>4.7084084086425684E-2</v>
      </c>
    </row>
    <row r="43" spans="1:12" ht="12" customHeight="1">
      <c r="A43" s="131" t="s">
        <v>67</v>
      </c>
      <c r="B43" s="136">
        <v>5.6755585424176306E-3</v>
      </c>
      <c r="C43" s="136">
        <v>4.8089553740938585E-3</v>
      </c>
      <c r="D43" s="136">
        <v>5.4843527604794325E-3</v>
      </c>
      <c r="E43" s="136">
        <v>1.7331145841176746E-2</v>
      </c>
      <c r="F43" s="137">
        <v>2.216601290129612E-2</v>
      </c>
    </row>
    <row r="44" spans="1:12" ht="12" customHeight="1">
      <c r="A44" s="131" t="s">
        <v>68</v>
      </c>
      <c r="B44" s="136">
        <v>6.7253870541229346E-3</v>
      </c>
      <c r="C44" s="136">
        <v>2.8502771646517337E-3</v>
      </c>
      <c r="D44" s="136">
        <v>3.3434459086436616E-3</v>
      </c>
      <c r="E44" s="136">
        <v>5.756880293652648E-3</v>
      </c>
      <c r="F44" s="137">
        <v>7.8572375843218786E-3</v>
      </c>
    </row>
    <row r="45" spans="1:12" ht="12" customHeight="1">
      <c r="A45" s="131" t="s">
        <v>69</v>
      </c>
      <c r="B45" s="136">
        <v>3.4490472432056473E-4</v>
      </c>
      <c r="C45" s="136">
        <v>5.6138636371707564E-4</v>
      </c>
      <c r="D45" s="136">
        <v>1.6789618349750679E-3</v>
      </c>
      <c r="E45" s="136">
        <v>3.6541282475663246E-3</v>
      </c>
      <c r="F45" s="137">
        <v>5.7644103492578225E-3</v>
      </c>
    </row>
    <row r="46" spans="1:12" ht="12" customHeight="1">
      <c r="A46" s="131" t="s">
        <v>74</v>
      </c>
      <c r="B46" s="136">
        <v>2.3166419133890365E-2</v>
      </c>
      <c r="C46" s="136">
        <v>3.1578324721814655E-3</v>
      </c>
      <c r="D46" s="136">
        <v>6.0644049709315719E-3</v>
      </c>
      <c r="E46" s="136">
        <v>1.4958316830189364E-2</v>
      </c>
      <c r="F46" s="137">
        <v>1.1296423251549866E-2</v>
      </c>
    </row>
    <row r="47" spans="1:12" ht="12" customHeight="1">
      <c r="A47" s="77" t="s">
        <v>21</v>
      </c>
      <c r="B47" s="136">
        <v>-9.4998502173904605E-3</v>
      </c>
      <c r="C47" s="136">
        <v>-6.9745060065611103E-3</v>
      </c>
      <c r="D47" s="136">
        <v>-6.3059515105493872E-3</v>
      </c>
      <c r="E47" s="136">
        <v>-1.1367532552055228E-2</v>
      </c>
      <c r="F47" s="137">
        <v>-1.2944384441113109E-2</v>
      </c>
    </row>
    <row r="48" spans="1:12" ht="12" customHeight="1">
      <c r="A48" s="133" t="s">
        <v>313</v>
      </c>
      <c r="B48" s="134">
        <v>0.41006985855198674</v>
      </c>
      <c r="C48" s="134">
        <v>2.2086371167571928</v>
      </c>
      <c r="D48" s="134">
        <v>1.0398302126549295</v>
      </c>
      <c r="E48" s="134">
        <v>0.75994730430584945</v>
      </c>
      <c r="F48" s="135">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L34"/>
  <sheetViews>
    <sheetView zoomScaleNormal="100" workbookViewId="0"/>
  </sheetViews>
  <sheetFormatPr defaultColWidth="10" defaultRowHeight="12" customHeight="1"/>
  <cols>
    <col min="1" max="1" width="42.1640625" style="74" customWidth="1"/>
    <col min="2" max="3" width="12.5" style="74" bestFit="1" customWidth="1"/>
    <col min="4"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86</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8" t="s">
        <v>212</v>
      </c>
      <c r="K5" s="22"/>
    </row>
    <row r="6" spans="1:12" s="27" customFormat="1" ht="12" customHeight="1">
      <c r="A6" s="25"/>
      <c r="B6" s="25"/>
      <c r="C6" s="25"/>
      <c r="D6" s="26"/>
      <c r="E6" s="26"/>
      <c r="F6" s="26"/>
      <c r="G6" s="26"/>
      <c r="H6" s="26"/>
      <c r="J6" s="28"/>
      <c r="K6" s="22"/>
      <c r="L6" s="23"/>
    </row>
    <row r="7" spans="1:12" s="37" customFormat="1" ht="12" customHeight="1">
      <c r="A7" s="34" t="s">
        <v>64</v>
      </c>
      <c r="B7" s="35" t="s">
        <v>308</v>
      </c>
      <c r="C7" s="35" t="s">
        <v>134</v>
      </c>
      <c r="D7" s="35" t="s">
        <v>135</v>
      </c>
      <c r="E7" s="35" t="s">
        <v>136</v>
      </c>
      <c r="F7" s="35" t="s">
        <v>137</v>
      </c>
      <c r="G7" s="35" t="s">
        <v>138</v>
      </c>
      <c r="H7" s="35" t="s">
        <v>139</v>
      </c>
      <c r="I7" s="35" t="s">
        <v>140</v>
      </c>
      <c r="J7" s="36" t="s">
        <v>141</v>
      </c>
      <c r="K7" s="22"/>
      <c r="L7" s="23"/>
    </row>
    <row r="8" spans="1:12" s="61" customFormat="1" ht="13.5" customHeight="1">
      <c r="A8" s="43" t="s">
        <v>76</v>
      </c>
      <c r="B8" s="44">
        <v>100615.67686500002</v>
      </c>
      <c r="C8" s="44">
        <v>90373.548627000011</v>
      </c>
      <c r="D8" s="44">
        <v>86841.402625000002</v>
      </c>
      <c r="E8" s="44">
        <v>80293.290454500006</v>
      </c>
      <c r="F8" s="44">
        <v>76495.362250000006</v>
      </c>
      <c r="G8" s="44">
        <v>73671.597220500014</v>
      </c>
      <c r="H8" s="44">
        <v>65942.888033299998</v>
      </c>
      <c r="I8" s="44">
        <v>62588.420552900003</v>
      </c>
      <c r="J8" s="45">
        <v>58028.762243199999</v>
      </c>
      <c r="K8" s="145"/>
      <c r="L8" s="146"/>
    </row>
    <row r="9" spans="1:12" s="61" customFormat="1" ht="13.5" customHeight="1">
      <c r="A9" s="43" t="s">
        <v>77</v>
      </c>
      <c r="B9" s="44">
        <v>20000</v>
      </c>
      <c r="C9" s="44">
        <v>20000</v>
      </c>
      <c r="D9" s="44">
        <v>20000</v>
      </c>
      <c r="E9" s="44">
        <v>20000</v>
      </c>
      <c r="F9" s="44">
        <v>20000</v>
      </c>
      <c r="G9" s="44">
        <v>20000</v>
      </c>
      <c r="H9" s="44">
        <v>20000</v>
      </c>
      <c r="I9" s="44">
        <v>20000</v>
      </c>
      <c r="J9" s="45">
        <v>15000</v>
      </c>
      <c r="K9" s="145"/>
      <c r="L9" s="146"/>
    </row>
    <row r="10" spans="1:12" s="46" customFormat="1" ht="13.5" customHeight="1">
      <c r="A10" s="219" t="s">
        <v>78</v>
      </c>
      <c r="B10" s="53">
        <v>120615.67686500002</v>
      </c>
      <c r="C10" s="53">
        <v>110373.54862700001</v>
      </c>
      <c r="D10" s="53">
        <v>106841.402625</v>
      </c>
      <c r="E10" s="53">
        <v>100293.29045450001</v>
      </c>
      <c r="F10" s="53">
        <v>96495.362250000006</v>
      </c>
      <c r="G10" s="53">
        <v>93671.597220500014</v>
      </c>
      <c r="H10" s="53">
        <v>85942.888033299998</v>
      </c>
      <c r="I10" s="53">
        <v>82588.420552900003</v>
      </c>
      <c r="J10" s="54">
        <v>73028.762243200006</v>
      </c>
      <c r="K10" s="158"/>
      <c r="L10" s="191"/>
    </row>
    <row r="11" spans="1:12" s="61" customFormat="1" ht="13.5" customHeight="1">
      <c r="A11" s="43" t="s">
        <v>79</v>
      </c>
      <c r="B11" s="44">
        <v>651096.6394635</v>
      </c>
      <c r="C11" s="44">
        <v>630539.08796749951</v>
      </c>
      <c r="D11" s="44">
        <v>577892.79300000006</v>
      </c>
      <c r="E11" s="44">
        <v>531577.20600000001</v>
      </c>
      <c r="F11" s="44">
        <v>476534.56200000003</v>
      </c>
      <c r="G11" s="44">
        <v>473949.70300000004</v>
      </c>
      <c r="H11" s="44">
        <v>420926.61100000003</v>
      </c>
      <c r="I11" s="44">
        <v>417216.61300000001</v>
      </c>
      <c r="J11" s="45">
        <v>377977.94699999999</v>
      </c>
      <c r="K11" s="145"/>
      <c r="L11" s="146"/>
    </row>
    <row r="12" spans="1:12" s="61" customFormat="1" ht="13.5" customHeight="1">
      <c r="A12" s="43" t="s">
        <v>80</v>
      </c>
      <c r="B12" s="44">
        <v>1295.7728786875</v>
      </c>
      <c r="C12" s="44">
        <v>1406.3559991250002</v>
      </c>
      <c r="D12" s="44">
        <v>1293.701</v>
      </c>
      <c r="E12" s="44">
        <v>1651.171</v>
      </c>
      <c r="F12" s="44">
        <v>2491.41</v>
      </c>
      <c r="G12" s="44">
        <v>2535.0230000000001</v>
      </c>
      <c r="H12" s="44">
        <v>2567.9270000000001</v>
      </c>
      <c r="I12" s="44">
        <v>2965.5740000000001</v>
      </c>
      <c r="J12" s="45">
        <v>2482.8609999999999</v>
      </c>
      <c r="K12" s="145"/>
      <c r="L12" s="146"/>
    </row>
    <row r="13" spans="1:12" s="61" customFormat="1" ht="13.5" customHeight="1">
      <c r="A13" s="43" t="s">
        <v>81</v>
      </c>
      <c r="B13" s="44">
        <v>59433.625356249991</v>
      </c>
      <c r="C13" s="44">
        <v>47754.078537499998</v>
      </c>
      <c r="D13" s="44">
        <v>47754.078999999998</v>
      </c>
      <c r="E13" s="44">
        <v>47754.078999999998</v>
      </c>
      <c r="F13" s="44">
        <v>47754.078999999998</v>
      </c>
      <c r="G13" s="44">
        <v>39663.85</v>
      </c>
      <c r="H13" s="44">
        <v>39663.85</v>
      </c>
      <c r="I13" s="44">
        <v>39663.85</v>
      </c>
      <c r="J13" s="45">
        <v>39663.85</v>
      </c>
      <c r="K13" s="145"/>
      <c r="L13" s="146"/>
    </row>
    <row r="14" spans="1:12" s="46" customFormat="1" ht="13.5" customHeight="1">
      <c r="A14" s="220" t="s">
        <v>82</v>
      </c>
      <c r="B14" s="221">
        <v>711826.03769843746</v>
      </c>
      <c r="C14" s="221">
        <v>679699.52250412456</v>
      </c>
      <c r="D14" s="221">
        <v>626940.57300000009</v>
      </c>
      <c r="E14" s="221">
        <v>580982.45600000001</v>
      </c>
      <c r="F14" s="221">
        <v>526780.05099999998</v>
      </c>
      <c r="G14" s="221">
        <v>516148.576</v>
      </c>
      <c r="H14" s="221">
        <v>463158.38800000004</v>
      </c>
      <c r="I14" s="221">
        <v>459846.03700000001</v>
      </c>
      <c r="J14" s="222">
        <v>420124.65799999994</v>
      </c>
      <c r="K14" s="158"/>
      <c r="L14" s="191"/>
    </row>
    <row r="15" spans="1:12" s="46" customFormat="1" ht="13.5" customHeight="1">
      <c r="A15" s="177" t="s">
        <v>83</v>
      </c>
      <c r="B15" s="331">
        <v>0.14134868849462554</v>
      </c>
      <c r="C15" s="331">
        <v>0.132961030035815</v>
      </c>
      <c r="D15" s="331">
        <v>0.1385161630383108</v>
      </c>
      <c r="E15" s="331">
        <v>0.13820260771265011</v>
      </c>
      <c r="F15" s="331">
        <v>0.14521309625295589</v>
      </c>
      <c r="G15" s="331">
        <v>0.14273331487501772</v>
      </c>
      <c r="H15" s="331">
        <v>0.14237653844088427</v>
      </c>
      <c r="I15" s="331">
        <v>0.13610733923297896</v>
      </c>
      <c r="J15" s="332">
        <v>0.13812272414441337</v>
      </c>
      <c r="K15" s="158"/>
      <c r="L15" s="191"/>
    </row>
    <row r="16" spans="1:12" ht="12" customHeight="1">
      <c r="A16" s="329" t="s">
        <v>298</v>
      </c>
      <c r="B16" s="143">
        <v>0.1229</v>
      </c>
      <c r="C16" s="143">
        <v>0.1229</v>
      </c>
      <c r="D16" s="143">
        <v>0.1229</v>
      </c>
      <c r="E16" s="143">
        <v>0.13289999999999999</v>
      </c>
      <c r="F16" s="143">
        <v>0.13289999999999999</v>
      </c>
      <c r="G16" s="143">
        <v>0.13289999999999999</v>
      </c>
      <c r="H16" s="143">
        <v>0.127</v>
      </c>
      <c r="I16" s="143">
        <v>0.127</v>
      </c>
      <c r="J16" s="330">
        <v>0.127</v>
      </c>
    </row>
    <row r="17" spans="1:12" s="46" customFormat="1" ht="13.5" customHeight="1">
      <c r="A17" s="177" t="s">
        <v>84</v>
      </c>
      <c r="B17" s="331">
        <v>0.16944544098862876</v>
      </c>
      <c r="C17" s="331">
        <v>0.16238579691856447</v>
      </c>
      <c r="D17" s="331">
        <v>0.17041711324208711</v>
      </c>
      <c r="E17" s="331">
        <v>0.17262705511799484</v>
      </c>
      <c r="F17" s="331">
        <v>0.18317960611230513</v>
      </c>
      <c r="G17" s="331">
        <v>0.18148184762307668</v>
      </c>
      <c r="H17" s="331">
        <v>0.18555831063411507</v>
      </c>
      <c r="I17" s="331">
        <v>0.17960015724328185</v>
      </c>
      <c r="J17" s="334">
        <v>0.17382641283387851</v>
      </c>
      <c r="K17" s="158"/>
      <c r="L17" s="191"/>
    </row>
    <row r="18" spans="1:12" s="62" customFormat="1" ht="13.5" customHeight="1">
      <c r="A18" s="305" t="s">
        <v>298</v>
      </c>
      <c r="B18" s="150">
        <v>0.15060000000000001</v>
      </c>
      <c r="C18" s="150">
        <v>0.15060000000000001</v>
      </c>
      <c r="D18" s="150">
        <v>0.15060000000000001</v>
      </c>
      <c r="E18" s="150">
        <v>0.16189999999999999</v>
      </c>
      <c r="F18" s="150">
        <v>0.16189999999999999</v>
      </c>
      <c r="G18" s="150">
        <v>0.16189999999999999</v>
      </c>
      <c r="H18" s="150">
        <v>0.16200000000000001</v>
      </c>
      <c r="I18" s="150">
        <v>0.16200000000000001</v>
      </c>
      <c r="J18" s="151">
        <v>0.16200000000000001</v>
      </c>
      <c r="K18" s="22"/>
      <c r="L18" s="23"/>
    </row>
    <row r="19" spans="1:12" ht="12" customHeight="1">
      <c r="A19" s="66"/>
      <c r="B19" s="16"/>
      <c r="C19" s="16"/>
      <c r="D19" s="16"/>
      <c r="E19" s="16"/>
      <c r="F19" s="16"/>
      <c r="G19" s="16"/>
    </row>
    <row r="20" spans="1:12" ht="18.75">
      <c r="A20" s="29" t="s">
        <v>85</v>
      </c>
      <c r="B20" s="26"/>
      <c r="C20" s="26"/>
      <c r="D20" s="26"/>
      <c r="E20" s="26"/>
      <c r="F20" s="24"/>
      <c r="G20" s="24"/>
    </row>
    <row r="21" spans="1:12" ht="12" customHeight="1">
      <c r="A21" s="67"/>
      <c r="B21" s="67"/>
      <c r="C21" s="67"/>
      <c r="D21" s="67"/>
      <c r="E21" s="67"/>
      <c r="F21" s="68"/>
      <c r="G21" s="27"/>
    </row>
    <row r="22" spans="1:12" ht="12" customHeight="1">
      <c r="A22" s="34" t="s">
        <v>64</v>
      </c>
      <c r="B22" s="321">
        <v>2017</v>
      </c>
      <c r="C22" s="321">
        <v>2016</v>
      </c>
      <c r="D22" s="321">
        <v>2015</v>
      </c>
      <c r="E22" s="321">
        <v>2014</v>
      </c>
      <c r="F22" s="70">
        <v>2013</v>
      </c>
      <c r="G22" s="37"/>
    </row>
    <row r="23" spans="1:12" ht="12" customHeight="1">
      <c r="A23" s="43" t="s">
        <v>76</v>
      </c>
      <c r="B23" s="44">
        <v>90373.548627000011</v>
      </c>
      <c r="C23" s="44">
        <v>73671.597220500014</v>
      </c>
      <c r="D23" s="44">
        <v>58062.861940500006</v>
      </c>
      <c r="E23" s="44">
        <v>44484.523296699997</v>
      </c>
      <c r="F23" s="45">
        <v>26365.697529000005</v>
      </c>
      <c r="G23" s="24"/>
      <c r="I23" s="23"/>
      <c r="J23" s="23"/>
    </row>
    <row r="24" spans="1:12" ht="12" customHeight="1">
      <c r="A24" s="43" t="s">
        <v>77</v>
      </c>
      <c r="B24" s="44">
        <v>20000</v>
      </c>
      <c r="C24" s="44">
        <v>20000</v>
      </c>
      <c r="D24" s="44">
        <v>15000</v>
      </c>
      <c r="E24" s="44">
        <v>12000</v>
      </c>
      <c r="F24" s="45">
        <v>10000</v>
      </c>
      <c r="G24" s="24"/>
    </row>
    <row r="25" spans="1:12" s="46" customFormat="1" ht="12" customHeight="1">
      <c r="A25" s="219" t="s">
        <v>78</v>
      </c>
      <c r="B25" s="53">
        <v>110373.54862700001</v>
      </c>
      <c r="C25" s="53">
        <v>93671.597220500014</v>
      </c>
      <c r="D25" s="53">
        <v>73062.861940500006</v>
      </c>
      <c r="E25" s="53">
        <v>56484.523296699997</v>
      </c>
      <c r="F25" s="54">
        <v>36365.697529000005</v>
      </c>
      <c r="H25" s="191"/>
      <c r="I25" s="223"/>
      <c r="J25" s="224"/>
      <c r="K25" s="191"/>
      <c r="L25" s="191"/>
    </row>
    <row r="26" spans="1:12" ht="12" customHeight="1">
      <c r="A26" s="43" t="s">
        <v>79</v>
      </c>
      <c r="B26" s="44">
        <v>630539.08796749951</v>
      </c>
      <c r="C26" s="44">
        <v>473949.70300000004</v>
      </c>
      <c r="D26" s="44">
        <v>360121.408</v>
      </c>
      <c r="E26" s="44">
        <v>275304.15935999993</v>
      </c>
      <c r="F26" s="45">
        <v>169606.52</v>
      </c>
      <c r="G26" s="24"/>
    </row>
    <row r="27" spans="1:12" ht="12" customHeight="1">
      <c r="A27" s="43" t="s">
        <v>80</v>
      </c>
      <c r="B27" s="44">
        <v>1406.3559991250002</v>
      </c>
      <c r="C27" s="44">
        <v>2535.0230000000001</v>
      </c>
      <c r="D27" s="44">
        <v>2215.9340000000002</v>
      </c>
      <c r="E27" s="44">
        <v>2287.5100000000002</v>
      </c>
      <c r="F27" s="45">
        <v>3405.61</v>
      </c>
      <c r="G27" s="24"/>
    </row>
    <row r="28" spans="1:12" ht="12" customHeight="1">
      <c r="A28" s="43" t="s">
        <v>81</v>
      </c>
      <c r="B28" s="44">
        <v>47754.078537499998</v>
      </c>
      <c r="C28" s="44">
        <v>39663.85</v>
      </c>
      <c r="D28" s="44">
        <v>28733.914000000001</v>
      </c>
      <c r="E28" s="44">
        <v>19194.375</v>
      </c>
      <c r="F28" s="45">
        <v>9754.7199999999993</v>
      </c>
      <c r="G28" s="24"/>
    </row>
    <row r="29" spans="1:12" s="46" customFormat="1" ht="12" customHeight="1">
      <c r="A29" s="220" t="s">
        <v>82</v>
      </c>
      <c r="B29" s="221">
        <v>679699.52250412456</v>
      </c>
      <c r="C29" s="221">
        <v>516148.576</v>
      </c>
      <c r="D29" s="221">
        <v>391071.25599999999</v>
      </c>
      <c r="E29" s="221">
        <v>296786.04435999994</v>
      </c>
      <c r="F29" s="222">
        <v>182766.84999999998</v>
      </c>
      <c r="H29" s="191"/>
      <c r="I29" s="223"/>
      <c r="J29" s="224"/>
      <c r="K29" s="191"/>
      <c r="L29" s="191"/>
    </row>
    <row r="30" spans="1:12" s="46" customFormat="1" ht="12" customHeight="1">
      <c r="A30" s="177" t="s">
        <v>83</v>
      </c>
      <c r="B30" s="331">
        <v>0.132961030035815</v>
      </c>
      <c r="C30" s="331">
        <v>0.14273331487501772</v>
      </c>
      <c r="D30" s="331">
        <v>0.14847131066186059</v>
      </c>
      <c r="E30" s="331">
        <v>0.14988751709207895</v>
      </c>
      <c r="F30" s="332">
        <v>0.14425864170116193</v>
      </c>
      <c r="H30" s="191"/>
      <c r="I30" s="223"/>
      <c r="J30" s="224"/>
      <c r="K30" s="191"/>
      <c r="L30" s="191"/>
    </row>
    <row r="31" spans="1:12" ht="12" customHeight="1">
      <c r="A31" s="329" t="s">
        <v>298</v>
      </c>
      <c r="B31" s="299">
        <v>0.1229</v>
      </c>
      <c r="C31" s="299">
        <v>0.13289999999999999</v>
      </c>
      <c r="D31" s="299">
        <v>0.127</v>
      </c>
      <c r="E31" s="299">
        <v>0.12709999999999999</v>
      </c>
      <c r="F31" s="330">
        <v>0.105</v>
      </c>
    </row>
    <row r="32" spans="1:12" s="46" customFormat="1" ht="12" customHeight="1">
      <c r="A32" s="177" t="s">
        <v>84</v>
      </c>
      <c r="B32" s="331">
        <v>0.16238579691856447</v>
      </c>
      <c r="C32" s="331">
        <v>0.18148184762307668</v>
      </c>
      <c r="D32" s="331">
        <v>0.18682749197118187</v>
      </c>
      <c r="E32" s="331">
        <v>0.19032068512016881</v>
      </c>
      <c r="F32" s="334">
        <v>0.19897315913142896</v>
      </c>
      <c r="H32" s="191"/>
      <c r="I32" s="223"/>
      <c r="J32" s="224"/>
      <c r="K32" s="191"/>
      <c r="L32" s="191"/>
    </row>
    <row r="33" spans="1:7" ht="12.75">
      <c r="A33" s="305" t="s">
        <v>298</v>
      </c>
      <c r="B33" s="150">
        <v>0.15060000000000001</v>
      </c>
      <c r="C33" s="150">
        <v>0.16189999999999999</v>
      </c>
      <c r="D33" s="150">
        <v>0.16200000000000001</v>
      </c>
      <c r="E33" s="150">
        <v>0.16470000000000001</v>
      </c>
      <c r="F33" s="151">
        <v>0.1221</v>
      </c>
      <c r="G33" s="22"/>
    </row>
    <row r="34" spans="1:7" ht="19.5" customHeight="1"/>
  </sheetData>
  <conditionalFormatting sqref="J14">
    <cfRule type="cellIs" priority="17" stopIfTrue="1" operator="greaterThan">
      <formula>10</formula>
    </cfRule>
  </conditionalFormatting>
  <conditionalFormatting sqref="I14">
    <cfRule type="cellIs" priority="16" stopIfTrue="1" operator="greaterThan">
      <formula>10</formula>
    </cfRule>
  </conditionalFormatting>
  <conditionalFormatting sqref="G14:H14">
    <cfRule type="cellIs" priority="15" stopIfTrue="1" operator="greaterThan">
      <formula>10</formula>
    </cfRule>
  </conditionalFormatting>
  <conditionalFormatting sqref="D14:F14">
    <cfRule type="cellIs" priority="14" stopIfTrue="1" operator="greaterThan">
      <formula>10</formula>
    </cfRule>
  </conditionalFormatting>
  <conditionalFormatting sqref="C14">
    <cfRule type="cellIs" priority="13" stopIfTrue="1" operator="greaterThan">
      <formula>10</formula>
    </cfRule>
  </conditionalFormatting>
  <conditionalFormatting sqref="B14">
    <cfRule type="cellIs" priority="12" stopIfTrue="1" operator="greaterThan">
      <formula>10</formula>
    </cfRule>
  </conditionalFormatting>
  <conditionalFormatting sqref="J15">
    <cfRule type="cellIs" priority="11" stopIfTrue="1" operator="greaterThan">
      <formula>10</formula>
    </cfRule>
  </conditionalFormatting>
  <conditionalFormatting sqref="D29:E29">
    <cfRule type="cellIs" priority="10" stopIfTrue="1" operator="greaterThan">
      <formula>10</formula>
    </cfRule>
  </conditionalFormatting>
  <conditionalFormatting sqref="C29">
    <cfRule type="cellIs" priority="9" stopIfTrue="1" operator="greaterThan">
      <formula>10</formula>
    </cfRule>
  </conditionalFormatting>
  <conditionalFormatting sqref="B29">
    <cfRule type="cellIs" priority="8" stopIfTrue="1" operator="greaterThan">
      <formula>10</formula>
    </cfRule>
  </conditionalFormatting>
  <conditionalFormatting sqref="F29">
    <cfRule type="cellIs" priority="7" stopIfTrue="1" operator="greaterThan">
      <formula>10</formula>
    </cfRule>
  </conditionalFormatting>
  <conditionalFormatting sqref="F30">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L51"/>
  <sheetViews>
    <sheetView workbookViewId="0"/>
  </sheetViews>
  <sheetFormatPr defaultColWidth="10" defaultRowHeight="12" customHeight="1" outlineLevelRow="1"/>
  <cols>
    <col min="1" max="1" width="37.5"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109</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8" t="s">
        <v>212</v>
      </c>
    </row>
    <row r="6" spans="1:12" s="27" customFormat="1" ht="12" customHeight="1">
      <c r="A6" s="25"/>
      <c r="B6" s="25"/>
      <c r="C6" s="25"/>
      <c r="D6" s="26"/>
      <c r="E6" s="26"/>
      <c r="F6" s="26"/>
      <c r="G6" s="26"/>
      <c r="H6" s="26"/>
      <c r="J6" s="28"/>
    </row>
    <row r="7" spans="1:12" s="37" customFormat="1" ht="12" customHeight="1">
      <c r="A7" s="34" t="s">
        <v>2</v>
      </c>
      <c r="B7" s="35" t="s">
        <v>308</v>
      </c>
      <c r="C7" s="35" t="s">
        <v>134</v>
      </c>
      <c r="D7" s="35" t="s">
        <v>135</v>
      </c>
      <c r="E7" s="35" t="s">
        <v>136</v>
      </c>
      <c r="F7" s="35" t="s">
        <v>137</v>
      </c>
      <c r="G7" s="35" t="s">
        <v>138</v>
      </c>
      <c r="H7" s="35" t="s">
        <v>139</v>
      </c>
      <c r="I7" s="35" t="s">
        <v>140</v>
      </c>
      <c r="J7" s="36" t="s">
        <v>141</v>
      </c>
    </row>
    <row r="8" spans="1:12" s="41" customFormat="1" ht="12" customHeight="1">
      <c r="A8" s="43" t="s">
        <v>6</v>
      </c>
      <c r="B8" s="44">
        <v>3339.2935499999999</v>
      </c>
      <c r="C8" s="44">
        <v>3451.1735800000001</v>
      </c>
      <c r="D8" s="44">
        <v>3339.7245800000001</v>
      </c>
      <c r="E8" s="44">
        <v>3204.3636700000002</v>
      </c>
      <c r="F8" s="44">
        <v>3298.1363499999998</v>
      </c>
      <c r="G8" s="44">
        <v>3887.2760400000002</v>
      </c>
      <c r="H8" s="44">
        <v>3788.6270700000005</v>
      </c>
      <c r="I8" s="44">
        <v>3075.2711600000002</v>
      </c>
      <c r="J8" s="45">
        <v>2153.5101400000003</v>
      </c>
      <c r="L8" s="30"/>
    </row>
    <row r="9" spans="1:12" ht="12" hidden="1" customHeight="1" outlineLevel="1">
      <c r="A9" s="169" t="s">
        <v>110</v>
      </c>
      <c r="B9" s="44">
        <v>0</v>
      </c>
      <c r="C9" s="44">
        <v>0</v>
      </c>
      <c r="D9" s="44">
        <v>0</v>
      </c>
      <c r="E9" s="44">
        <v>0</v>
      </c>
      <c r="F9" s="44">
        <v>0</v>
      </c>
      <c r="G9" s="44">
        <v>0</v>
      </c>
      <c r="H9" s="44">
        <v>0</v>
      </c>
      <c r="I9" s="44">
        <v>2.5750000000000002E-2</v>
      </c>
      <c r="J9" s="45">
        <v>0</v>
      </c>
      <c r="L9" s="30"/>
    </row>
    <row r="10" spans="1:12" ht="12.95" customHeight="1" collapsed="1">
      <c r="A10" s="49" t="s">
        <v>11</v>
      </c>
      <c r="B10" s="50">
        <v>3339.2935499999999</v>
      </c>
      <c r="C10" s="50">
        <v>3451.1735800000001</v>
      </c>
      <c r="D10" s="50">
        <v>3339.7245800000001</v>
      </c>
      <c r="E10" s="50">
        <v>3204.3636700000002</v>
      </c>
      <c r="F10" s="50">
        <v>3298.1363499999998</v>
      </c>
      <c r="G10" s="50">
        <v>3887.2760400000002</v>
      </c>
      <c r="H10" s="50">
        <v>3788.6270700000005</v>
      </c>
      <c r="I10" s="50">
        <v>3075.29691</v>
      </c>
      <c r="J10" s="51">
        <v>2153.5101400000003</v>
      </c>
    </row>
    <row r="11" spans="1:12" ht="12" customHeight="1">
      <c r="A11" s="48" t="s">
        <v>12</v>
      </c>
      <c r="B11" s="39">
        <v>-391.25099</v>
      </c>
      <c r="C11" s="39">
        <v>-367.53152</v>
      </c>
      <c r="D11" s="39">
        <v>-367.02307999999999</v>
      </c>
      <c r="E11" s="39">
        <v>-373.50408999999996</v>
      </c>
      <c r="F11" s="39">
        <v>-367.60284000000001</v>
      </c>
      <c r="G11" s="39">
        <v>-345.62206000000003</v>
      </c>
      <c r="H11" s="39">
        <v>-344.27051</v>
      </c>
      <c r="I11" s="39">
        <v>-576.33133999999995</v>
      </c>
      <c r="J11" s="40">
        <v>-313.58734000000004</v>
      </c>
    </row>
    <row r="12" spans="1:12" ht="12" customHeight="1">
      <c r="A12" s="48" t="s">
        <v>15</v>
      </c>
      <c r="B12" s="39">
        <v>-133.93962999999999</v>
      </c>
      <c r="C12" s="39">
        <v>-666.31668999999999</v>
      </c>
      <c r="D12" s="39">
        <v>-626.96798000000001</v>
      </c>
      <c r="E12" s="39">
        <v>-405.33514000000002</v>
      </c>
      <c r="F12" s="39">
        <v>-579.93543000000011</v>
      </c>
      <c r="G12" s="39">
        <v>-740.99338999999998</v>
      </c>
      <c r="H12" s="39">
        <v>-757.04151000000002</v>
      </c>
      <c r="I12" s="39">
        <v>-294.94288</v>
      </c>
      <c r="J12" s="40">
        <v>-741.28368999999998</v>
      </c>
    </row>
    <row r="13" spans="1:12" ht="12" customHeight="1">
      <c r="A13" s="48" t="s">
        <v>16</v>
      </c>
      <c r="B13" s="39">
        <v>-512.32331000000011</v>
      </c>
      <c r="C13" s="39">
        <v>-534.62362000000019</v>
      </c>
      <c r="D13" s="39">
        <v>-571.93680000000006</v>
      </c>
      <c r="E13" s="39">
        <v>-711.04633000000001</v>
      </c>
      <c r="F13" s="39">
        <v>-668.28585999999984</v>
      </c>
      <c r="G13" s="39">
        <v>-662.76580999999999</v>
      </c>
      <c r="H13" s="39">
        <v>-649.03195000000028</v>
      </c>
      <c r="I13" s="39">
        <v>-603.10409000000004</v>
      </c>
      <c r="J13" s="40">
        <v>-501.72639999999978</v>
      </c>
    </row>
    <row r="14" spans="1:12" ht="12" customHeight="1">
      <c r="A14" s="48" t="s">
        <v>111</v>
      </c>
      <c r="B14" s="39">
        <v>-448.51831999999996</v>
      </c>
      <c r="C14" s="39">
        <v>-101.3009</v>
      </c>
      <c r="D14" s="39">
        <v>-104.31590999999999</v>
      </c>
      <c r="E14" s="39">
        <v>-107.42291</v>
      </c>
      <c r="F14" s="39">
        <v>-110.62492</v>
      </c>
      <c r="G14" s="39">
        <v>-402.81292000000008</v>
      </c>
      <c r="H14" s="39">
        <v>-2.8129200000000001</v>
      </c>
      <c r="I14" s="39">
        <v>-2.5276799999999997</v>
      </c>
      <c r="J14" s="40">
        <v>-1.12378</v>
      </c>
    </row>
    <row r="15" spans="1:12" ht="12.95" customHeight="1">
      <c r="A15" s="49" t="s">
        <v>17</v>
      </c>
      <c r="B15" s="50">
        <v>-1486.03225</v>
      </c>
      <c r="C15" s="50">
        <v>-1669.7727300000004</v>
      </c>
      <c r="D15" s="50">
        <v>-1670.2437700000003</v>
      </c>
      <c r="E15" s="50">
        <v>-1597.3084700000002</v>
      </c>
      <c r="F15" s="50">
        <v>-1726.4490499999999</v>
      </c>
      <c r="G15" s="50">
        <v>-2152.1941800000004</v>
      </c>
      <c r="H15" s="50">
        <v>-1753.1568900000004</v>
      </c>
      <c r="I15" s="50">
        <v>-1476.90599</v>
      </c>
      <c r="J15" s="51">
        <v>-1557.7212099999997</v>
      </c>
      <c r="L15" s="30"/>
    </row>
    <row r="16" spans="1:12" ht="12" customHeight="1">
      <c r="A16" s="52" t="s">
        <v>18</v>
      </c>
      <c r="B16" s="53">
        <v>1853.2612999999999</v>
      </c>
      <c r="C16" s="53">
        <v>1781.4008499999998</v>
      </c>
      <c r="D16" s="53">
        <v>1669.4808099999998</v>
      </c>
      <c r="E16" s="53">
        <v>1607.0552</v>
      </c>
      <c r="F16" s="53">
        <v>1571.6872999999998</v>
      </c>
      <c r="G16" s="53">
        <v>1735.0818599999998</v>
      </c>
      <c r="H16" s="53">
        <v>2035.47018</v>
      </c>
      <c r="I16" s="53">
        <v>1598.3909200000001</v>
      </c>
      <c r="J16" s="54">
        <v>595.78893000000062</v>
      </c>
    </row>
    <row r="17" spans="1:12" ht="12" customHeight="1">
      <c r="A17" s="43" t="s">
        <v>4</v>
      </c>
      <c r="B17" s="44">
        <v>-42</v>
      </c>
      <c r="C17" s="44">
        <v>-42.133330000000001</v>
      </c>
      <c r="D17" s="44">
        <v>-42</v>
      </c>
      <c r="E17" s="44">
        <v>-41.866669999999999</v>
      </c>
      <c r="F17" s="44">
        <v>-42</v>
      </c>
      <c r="G17" s="44">
        <v>-42.133330000000001</v>
      </c>
      <c r="H17" s="44">
        <v>-42</v>
      </c>
      <c r="I17" s="44">
        <v>-41.866669999999999</v>
      </c>
      <c r="J17" s="45">
        <v>-35.733330000000002</v>
      </c>
    </row>
    <row r="18" spans="1:12" ht="12" customHeight="1">
      <c r="A18" s="43" t="s">
        <v>112</v>
      </c>
      <c r="B18" s="44">
        <v>-23.934270000000001</v>
      </c>
      <c r="C18" s="44">
        <v>53.908909999999999</v>
      </c>
      <c r="D18" s="44">
        <v>49.807429999999997</v>
      </c>
      <c r="E18" s="44">
        <v>46.655820000000006</v>
      </c>
      <c r="F18" s="44">
        <v>145.56450000000001</v>
      </c>
      <c r="G18" s="44">
        <v>69.147900000000007</v>
      </c>
      <c r="H18" s="44">
        <v>155.43299000000002</v>
      </c>
      <c r="I18" s="44">
        <v>66.673079999999999</v>
      </c>
      <c r="J18" s="45">
        <v>34.899170000000005</v>
      </c>
    </row>
    <row r="19" spans="1:12" s="46" customFormat="1" ht="12" customHeight="1">
      <c r="A19" s="170" t="s">
        <v>113</v>
      </c>
      <c r="B19" s="161">
        <v>-65.934269999999998</v>
      </c>
      <c r="C19" s="161">
        <v>11.775579999999998</v>
      </c>
      <c r="D19" s="161">
        <v>7.8074299999999965</v>
      </c>
      <c r="E19" s="161">
        <v>4.7891500000000065</v>
      </c>
      <c r="F19" s="161">
        <v>103.56450000000001</v>
      </c>
      <c r="G19" s="161">
        <v>27.014570000000006</v>
      </c>
      <c r="H19" s="161">
        <v>113.43299000000002</v>
      </c>
      <c r="I19" s="161">
        <v>24.80641</v>
      </c>
      <c r="J19" s="162">
        <v>-0.83415999999999713</v>
      </c>
      <c r="L19" s="171"/>
    </row>
    <row r="20" spans="1:12" ht="12" customHeight="1">
      <c r="A20" s="172" t="s">
        <v>22</v>
      </c>
      <c r="B20" s="39">
        <v>-1100</v>
      </c>
      <c r="C20" s="39">
        <v>0</v>
      </c>
      <c r="D20" s="39">
        <v>0</v>
      </c>
      <c r="E20" s="39">
        <v>0</v>
      </c>
      <c r="F20" s="39">
        <v>-950.85025000000007</v>
      </c>
      <c r="G20" s="39">
        <v>0</v>
      </c>
      <c r="H20" s="39">
        <v>0</v>
      </c>
      <c r="I20" s="39">
        <v>0</v>
      </c>
      <c r="J20" s="40">
        <v>0</v>
      </c>
    </row>
    <row r="21" spans="1:12" ht="12.95" customHeight="1">
      <c r="A21" s="49" t="s">
        <v>23</v>
      </c>
      <c r="B21" s="50">
        <v>687.32702999999992</v>
      </c>
      <c r="C21" s="50">
        <v>1793.1764299999998</v>
      </c>
      <c r="D21" s="50">
        <v>1677.2882399999999</v>
      </c>
      <c r="E21" s="50">
        <v>1611.8443500000001</v>
      </c>
      <c r="F21" s="50">
        <v>724.4015499999997</v>
      </c>
      <c r="G21" s="50">
        <v>1762.0964299999998</v>
      </c>
      <c r="H21" s="50">
        <v>2148.90317</v>
      </c>
      <c r="I21" s="50">
        <v>1623.19733</v>
      </c>
      <c r="J21" s="51">
        <v>594.95477000000062</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26</v>
      </c>
      <c r="B24" s="26"/>
      <c r="C24" s="26"/>
      <c r="D24" s="26"/>
      <c r="E24" s="26"/>
      <c r="F24" s="24"/>
      <c r="G24" s="24"/>
    </row>
    <row r="25" spans="1:12" ht="12" customHeight="1">
      <c r="A25" s="67"/>
      <c r="B25" s="67"/>
      <c r="C25" s="67"/>
      <c r="D25" s="67"/>
      <c r="E25" s="67"/>
      <c r="F25" s="68"/>
      <c r="G25" s="27"/>
    </row>
    <row r="26" spans="1:12" ht="12" customHeight="1">
      <c r="A26" s="34" t="s">
        <v>2</v>
      </c>
      <c r="B26" s="69">
        <v>2017</v>
      </c>
      <c r="C26" s="69">
        <v>2016</v>
      </c>
      <c r="D26" s="69">
        <v>2015</v>
      </c>
      <c r="E26" s="69">
        <v>2014</v>
      </c>
      <c r="F26" s="70">
        <v>2013</v>
      </c>
      <c r="G26" s="37"/>
    </row>
    <row r="27" spans="1:12" ht="12" customHeight="1">
      <c r="A27" s="43" t="s">
        <v>6</v>
      </c>
      <c r="B27" s="44">
        <v>13293.398179999998</v>
      </c>
      <c r="C27" s="44">
        <v>12904.684410000002</v>
      </c>
      <c r="D27" s="44">
        <v>9195.5194499999998</v>
      </c>
      <c r="E27" s="44">
        <v>8456.0429799999984</v>
      </c>
      <c r="F27" s="45">
        <v>5810.37075</v>
      </c>
      <c r="G27" s="41"/>
    </row>
    <row r="28" spans="1:12" ht="12" hidden="1" customHeight="1" outlineLevel="1">
      <c r="A28" s="43" t="s">
        <v>110</v>
      </c>
      <c r="B28" s="44">
        <v>0</v>
      </c>
      <c r="C28" s="44">
        <v>2.5750000000000002E-2</v>
      </c>
      <c r="D28" s="44">
        <v>0</v>
      </c>
      <c r="E28" s="44">
        <v>0</v>
      </c>
      <c r="F28" s="45">
        <v>0</v>
      </c>
      <c r="G28" s="44"/>
      <c r="H28" s="44"/>
      <c r="I28" s="44"/>
      <c r="J28" s="44"/>
    </row>
    <row r="29" spans="1:12" ht="12" customHeight="1" collapsed="1">
      <c r="A29" s="49" t="s">
        <v>11</v>
      </c>
      <c r="B29" s="50">
        <v>13293.398179999998</v>
      </c>
      <c r="C29" s="71">
        <v>12904.710160000002</v>
      </c>
      <c r="D29" s="71">
        <v>9195.5194499999998</v>
      </c>
      <c r="E29" s="71">
        <v>8456.0429799999984</v>
      </c>
      <c r="F29" s="80">
        <v>5810.37075</v>
      </c>
      <c r="G29" s="24"/>
    </row>
    <row r="30" spans="1:12" ht="12" customHeight="1">
      <c r="A30" s="48" t="s">
        <v>12</v>
      </c>
      <c r="B30" s="39">
        <v>-1475.6615299999999</v>
      </c>
      <c r="C30" s="39">
        <v>-1579.81125</v>
      </c>
      <c r="D30" s="39">
        <v>-1105.7109800000001</v>
      </c>
      <c r="E30" s="39">
        <v>-1014.8878800000001</v>
      </c>
      <c r="F30" s="40">
        <v>-842.97119999999995</v>
      </c>
      <c r="G30" s="24"/>
    </row>
    <row r="31" spans="1:12" ht="12" customHeight="1">
      <c r="A31" s="48" t="s">
        <v>15</v>
      </c>
      <c r="B31" s="39">
        <v>-2278.5552400000001</v>
      </c>
      <c r="C31" s="39">
        <v>-2534.2614699999999</v>
      </c>
      <c r="D31" s="39">
        <v>-1909.8574100000005</v>
      </c>
      <c r="E31" s="39">
        <v>-2462.5166600000002</v>
      </c>
      <c r="F31" s="40">
        <v>-2090.7428499999996</v>
      </c>
      <c r="G31" s="24"/>
    </row>
    <row r="32" spans="1:12" ht="12" customHeight="1">
      <c r="A32" s="48" t="s">
        <v>16</v>
      </c>
      <c r="B32" s="39">
        <v>-2485.8926100000003</v>
      </c>
      <c r="C32" s="39">
        <v>-2416.6282499999993</v>
      </c>
      <c r="D32" s="39">
        <v>-1785.3778399999997</v>
      </c>
      <c r="E32" s="39">
        <v>-1461.2818299999999</v>
      </c>
      <c r="F32" s="40">
        <v>-1291.1272500000009</v>
      </c>
      <c r="G32" s="24"/>
    </row>
    <row r="33" spans="1:11" ht="12" customHeight="1">
      <c r="A33" s="48" t="s">
        <v>111</v>
      </c>
      <c r="B33" s="39">
        <v>-423.66464000000008</v>
      </c>
      <c r="C33" s="39">
        <v>-409.27730000000003</v>
      </c>
      <c r="D33" s="39">
        <v>-2.0454599999999994</v>
      </c>
      <c r="E33" s="39">
        <v>-74.663500000000028</v>
      </c>
      <c r="F33" s="40">
        <v>-28.008200000000002</v>
      </c>
      <c r="G33" s="24"/>
    </row>
    <row r="34" spans="1:11" ht="12" customHeight="1">
      <c r="A34" s="49" t="s">
        <v>17</v>
      </c>
      <c r="B34" s="50">
        <v>-6663.7740199999998</v>
      </c>
      <c r="C34" s="71">
        <v>-6939.9782699999996</v>
      </c>
      <c r="D34" s="71">
        <v>-4802.9916899999998</v>
      </c>
      <c r="E34" s="71">
        <v>-5013.34987</v>
      </c>
      <c r="F34" s="80">
        <v>-4252.8495000000003</v>
      </c>
      <c r="G34" s="24"/>
    </row>
    <row r="35" spans="1:11" ht="12" customHeight="1">
      <c r="A35" s="52" t="s">
        <v>18</v>
      </c>
      <c r="B35" s="53">
        <v>6629.6241599999985</v>
      </c>
      <c r="C35" s="53">
        <v>5964.7318900000027</v>
      </c>
      <c r="D35" s="53">
        <v>4392.5277599999999</v>
      </c>
      <c r="E35" s="53">
        <v>3442.6931099999983</v>
      </c>
      <c r="F35" s="54">
        <v>1557.5212499999998</v>
      </c>
      <c r="G35" s="24"/>
    </row>
    <row r="36" spans="1:11" ht="12" customHeight="1">
      <c r="A36" s="43" t="s">
        <v>4</v>
      </c>
      <c r="B36" s="44">
        <v>-167.99999999999997</v>
      </c>
      <c r="C36" s="44">
        <v>-161.73333</v>
      </c>
      <c r="D36" s="44">
        <v>-100.38889</v>
      </c>
      <c r="E36" s="44">
        <v>-52.548589999999997</v>
      </c>
      <c r="F36" s="45">
        <v>-118.51033</v>
      </c>
      <c r="G36" s="24"/>
    </row>
    <row r="37" spans="1:11" ht="12" customHeight="1">
      <c r="A37" s="43" t="s">
        <v>112</v>
      </c>
      <c r="B37" s="44">
        <v>295.93666000000007</v>
      </c>
      <c r="C37" s="44">
        <v>326.15314000000001</v>
      </c>
      <c r="D37" s="44">
        <v>359.83921999999995</v>
      </c>
      <c r="E37" s="44">
        <v>232.26759999999999</v>
      </c>
      <c r="F37" s="45">
        <v>301.76254999999998</v>
      </c>
      <c r="G37" s="24"/>
    </row>
    <row r="38" spans="1:11" ht="12" customHeight="1">
      <c r="A38" s="170" t="s">
        <v>113</v>
      </c>
      <c r="B38" s="161">
        <v>127.9366600000001</v>
      </c>
      <c r="C38" s="161">
        <v>164.41981000000001</v>
      </c>
      <c r="D38" s="161">
        <v>259.45032999999995</v>
      </c>
      <c r="E38" s="161">
        <v>179.71901</v>
      </c>
      <c r="F38" s="162">
        <v>183.25221999999997</v>
      </c>
      <c r="G38" s="46"/>
    </row>
    <row r="39" spans="1:11" ht="12" customHeight="1">
      <c r="A39" s="172" t="s">
        <v>22</v>
      </c>
      <c r="B39" s="39">
        <v>-950.85025000000007</v>
      </c>
      <c r="C39" s="39">
        <v>0</v>
      </c>
      <c r="D39" s="39">
        <v>0</v>
      </c>
      <c r="E39" s="39">
        <v>0</v>
      </c>
      <c r="F39" s="40">
        <v>0</v>
      </c>
      <c r="G39" s="24"/>
    </row>
    <row r="40" spans="1:11" ht="12" customHeight="1">
      <c r="A40" s="49" t="s">
        <v>23</v>
      </c>
      <c r="B40" s="50">
        <v>5806.7105699999984</v>
      </c>
      <c r="C40" s="71">
        <v>6129.1517000000031</v>
      </c>
      <c r="D40" s="71">
        <v>4651.9780899999996</v>
      </c>
      <c r="E40" s="71">
        <v>3622.4121199999981</v>
      </c>
      <c r="F40" s="80">
        <v>1740.7734699999996</v>
      </c>
      <c r="G40" s="173"/>
    </row>
    <row r="42" spans="1:11" ht="12" customHeight="1">
      <c r="B42" s="174"/>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5"/>
      <c r="D51" s="165"/>
      <c r="E51" s="165"/>
      <c r="F51" s="165"/>
      <c r="G51" s="165"/>
      <c r="H51" s="165"/>
      <c r="I51" s="165"/>
      <c r="J51" s="165"/>
      <c r="K51" s="165"/>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L63"/>
  <sheetViews>
    <sheetView workbookViewId="0"/>
  </sheetViews>
  <sheetFormatPr defaultColWidth="10" defaultRowHeight="12" customHeight="1" outlineLevelRow="1"/>
  <cols>
    <col min="1" max="1" width="38.832031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109</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8" t="s">
        <v>212</v>
      </c>
    </row>
    <row r="6" spans="1:12" ht="11.25" customHeight="1">
      <c r="A6" s="63"/>
      <c r="B6" s="23"/>
      <c r="C6" s="23"/>
      <c r="I6" s="23"/>
      <c r="J6" s="74"/>
    </row>
    <row r="7" spans="1:12" s="37" customFormat="1" ht="12" customHeight="1">
      <c r="A7" s="175" t="s">
        <v>28</v>
      </c>
      <c r="B7" s="87">
        <v>43190</v>
      </c>
      <c r="C7" s="87">
        <v>43100</v>
      </c>
      <c r="D7" s="87">
        <v>43008</v>
      </c>
      <c r="E7" s="87">
        <v>42916</v>
      </c>
      <c r="F7" s="87">
        <v>42825</v>
      </c>
      <c r="G7" s="87">
        <v>42735</v>
      </c>
      <c r="H7" s="87">
        <v>42643</v>
      </c>
      <c r="I7" s="87">
        <v>42551</v>
      </c>
      <c r="J7" s="88">
        <v>42460</v>
      </c>
      <c r="K7" s="23"/>
    </row>
    <row r="8" spans="1:12" s="78" customFormat="1" ht="12.95" customHeight="1">
      <c r="A8" s="176" t="s">
        <v>29</v>
      </c>
      <c r="B8" s="39">
        <v>1455.54702</v>
      </c>
      <c r="C8" s="39">
        <v>5214.2383200000004</v>
      </c>
      <c r="D8" s="39">
        <v>3735.8921099999998</v>
      </c>
      <c r="E8" s="39">
        <v>8497.8487300000015</v>
      </c>
      <c r="F8" s="39">
        <v>2982.6741000000002</v>
      </c>
      <c r="G8" s="39">
        <v>4450.9019200000002</v>
      </c>
      <c r="H8" s="39">
        <v>5906.3514299999997</v>
      </c>
      <c r="I8" s="39">
        <v>4833.0231299999996</v>
      </c>
      <c r="J8" s="40">
        <v>12907.240390000001</v>
      </c>
      <c r="K8" s="23"/>
    </row>
    <row r="9" spans="1:12" s="78" customFormat="1" ht="12.95" customHeight="1">
      <c r="A9" s="176" t="s">
        <v>30</v>
      </c>
      <c r="B9" s="39">
        <v>351.71399000000002</v>
      </c>
      <c r="C9" s="39">
        <v>359.03308000000004</v>
      </c>
      <c r="D9" s="39">
        <v>349.73821000000004</v>
      </c>
      <c r="E9" s="39">
        <v>341.38774000000001</v>
      </c>
      <c r="F9" s="39">
        <v>345.69966999999997</v>
      </c>
      <c r="G9" s="39">
        <v>328.38983000000002</v>
      </c>
      <c r="H9" s="39">
        <v>533.05330000000004</v>
      </c>
      <c r="I9" s="39">
        <v>746.86757000000011</v>
      </c>
      <c r="J9" s="40">
        <v>754.69335999999998</v>
      </c>
      <c r="K9" s="23"/>
      <c r="L9" s="30"/>
    </row>
    <row r="10" spans="1:12" s="78" customFormat="1" ht="12.95" customHeight="1">
      <c r="A10" s="176" t="s">
        <v>114</v>
      </c>
      <c r="B10" s="39">
        <v>1140.3664200000001</v>
      </c>
      <c r="C10" s="39">
        <v>1168.3650600000001</v>
      </c>
      <c r="D10" s="39">
        <v>1095.39833</v>
      </c>
      <c r="E10" s="39">
        <v>1067.5071599999999</v>
      </c>
      <c r="F10" s="39">
        <v>1062.3328200000001</v>
      </c>
      <c r="G10" s="39">
        <v>1452.1554099999998</v>
      </c>
      <c r="H10" s="39">
        <v>1178.2073799999998</v>
      </c>
      <c r="I10" s="39">
        <v>1150.0033699999999</v>
      </c>
      <c r="J10" s="40">
        <v>741.98252000000002</v>
      </c>
      <c r="K10" s="23"/>
    </row>
    <row r="11" spans="1:12" s="78" customFormat="1" ht="12.95" customHeight="1">
      <c r="A11" s="176" t="s">
        <v>115</v>
      </c>
      <c r="B11" s="39">
        <v>163.61024</v>
      </c>
      <c r="C11" s="39">
        <v>223.45847000000001</v>
      </c>
      <c r="D11" s="39">
        <v>177.33658</v>
      </c>
      <c r="E11" s="39">
        <v>112.00283</v>
      </c>
      <c r="F11" s="39">
        <v>158.29156</v>
      </c>
      <c r="G11" s="39">
        <v>210.34176000000002</v>
      </c>
      <c r="H11" s="39">
        <v>49.517330000000001</v>
      </c>
      <c r="I11" s="39">
        <v>99.600979999999993</v>
      </c>
      <c r="J11" s="40">
        <v>142.60448000000002</v>
      </c>
      <c r="K11" s="23"/>
    </row>
    <row r="12" spans="1:12" s="178" customFormat="1" ht="12.95" customHeight="1">
      <c r="A12" s="177" t="s">
        <v>116</v>
      </c>
      <c r="B12" s="161">
        <v>3111.23767</v>
      </c>
      <c r="C12" s="161">
        <v>6965.0949300000002</v>
      </c>
      <c r="D12" s="161">
        <v>5358.3652300000003</v>
      </c>
      <c r="E12" s="161">
        <v>10018.74646</v>
      </c>
      <c r="F12" s="161">
        <v>4548.9981499999994</v>
      </c>
      <c r="G12" s="161">
        <v>6441.78892</v>
      </c>
      <c r="H12" s="161">
        <v>7667.1294399999997</v>
      </c>
      <c r="I12" s="161">
        <v>6829.4950500000004</v>
      </c>
      <c r="J12" s="162">
        <v>14546.52075</v>
      </c>
      <c r="K12" s="23"/>
    </row>
    <row r="13" spans="1:12" s="41" customFormat="1" ht="12.95" customHeight="1">
      <c r="A13" s="179" t="s">
        <v>117</v>
      </c>
      <c r="B13" s="39">
        <v>7732.41266</v>
      </c>
      <c r="C13" s="39">
        <v>6261.3165399999998</v>
      </c>
      <c r="D13" s="39">
        <v>6207.8719800000008</v>
      </c>
      <c r="E13" s="39">
        <v>6167.83457</v>
      </c>
      <c r="F13" s="39">
        <v>11032.483199999999</v>
      </c>
      <c r="G13" s="39">
        <v>10866.322800000002</v>
      </c>
      <c r="H13" s="39">
        <v>10207.8766</v>
      </c>
      <c r="I13" s="39">
        <v>9007.8737000000001</v>
      </c>
      <c r="J13" s="40">
        <v>6376.6622000000007</v>
      </c>
      <c r="K13" s="23"/>
      <c r="L13" s="30"/>
    </row>
    <row r="14" spans="1:12" s="132" customFormat="1" ht="12.95" hidden="1" customHeight="1" outlineLevel="1">
      <c r="A14" s="180" t="s">
        <v>118</v>
      </c>
      <c r="B14" s="39">
        <v>21.159320000000001</v>
      </c>
      <c r="C14" s="39">
        <v>23.97223</v>
      </c>
      <c r="D14" s="39">
        <v>26.785130000000002</v>
      </c>
      <c r="E14" s="39">
        <v>29.598040000000001</v>
      </c>
      <c r="F14" s="39">
        <v>32.41095</v>
      </c>
      <c r="G14" s="39">
        <v>35.223870000000005</v>
      </c>
      <c r="H14" s="39">
        <v>38.036790000000003</v>
      </c>
      <c r="I14" s="39">
        <v>40.849709999999995</v>
      </c>
      <c r="J14" s="40">
        <v>18.659089999999999</v>
      </c>
      <c r="K14" s="23"/>
    </row>
    <row r="15" spans="1:12" s="132" customFormat="1" ht="12.95" hidden="1" customHeight="1" outlineLevel="1">
      <c r="A15" s="180" t="s">
        <v>119</v>
      </c>
      <c r="B15" s="39">
        <v>16737.937869999998</v>
      </c>
      <c r="C15" s="39">
        <v>5878.0919000000004</v>
      </c>
      <c r="D15" s="39">
        <v>5906.5648600000004</v>
      </c>
      <c r="E15" s="39">
        <v>5987.5779000000002</v>
      </c>
      <c r="F15" s="39">
        <v>6092.1879000000008</v>
      </c>
      <c r="G15" s="39">
        <v>6199.9999000000007</v>
      </c>
      <c r="H15" s="39">
        <v>6599.9999000000007</v>
      </c>
      <c r="I15" s="39">
        <v>6600.0000799999998</v>
      </c>
      <c r="J15" s="40">
        <v>0</v>
      </c>
      <c r="K15" s="23"/>
    </row>
    <row r="16" spans="1:12" s="132" customFormat="1" ht="12.95" customHeight="1" collapsed="1">
      <c r="A16" s="179" t="s">
        <v>89</v>
      </c>
      <c r="B16" s="39">
        <v>16759.097189999997</v>
      </c>
      <c r="C16" s="39">
        <v>5902.0641300000007</v>
      </c>
      <c r="D16" s="39">
        <v>5933.3499900000006</v>
      </c>
      <c r="E16" s="39">
        <v>6017.1759400000001</v>
      </c>
      <c r="F16" s="39">
        <v>6124.5988500000012</v>
      </c>
      <c r="G16" s="39">
        <v>6235.2237700000005</v>
      </c>
      <c r="H16" s="39">
        <v>6638.0366900000008</v>
      </c>
      <c r="I16" s="39">
        <v>6640.8497900000002</v>
      </c>
      <c r="J16" s="40">
        <v>18.659089999999999</v>
      </c>
      <c r="K16" s="23"/>
    </row>
    <row r="17" spans="1:12" s="178" customFormat="1" ht="12.95" customHeight="1">
      <c r="A17" s="177" t="s">
        <v>120</v>
      </c>
      <c r="B17" s="161">
        <v>24491.509849999995</v>
      </c>
      <c r="C17" s="161">
        <v>12163.38067</v>
      </c>
      <c r="D17" s="161">
        <v>12141.221970000002</v>
      </c>
      <c r="E17" s="161">
        <v>12185.01051</v>
      </c>
      <c r="F17" s="161">
        <v>17157.082050000001</v>
      </c>
      <c r="G17" s="161">
        <v>17101.546570000002</v>
      </c>
      <c r="H17" s="161">
        <v>16845.91329</v>
      </c>
      <c r="I17" s="161">
        <v>15648.72349</v>
      </c>
      <c r="J17" s="162">
        <v>6395.3212900000008</v>
      </c>
      <c r="K17" s="23"/>
    </row>
    <row r="18" spans="1:12" ht="12.95" customHeight="1">
      <c r="A18" s="79" t="s">
        <v>34</v>
      </c>
      <c r="B18" s="71">
        <v>27602.747519999994</v>
      </c>
      <c r="C18" s="71">
        <v>19128.475600000002</v>
      </c>
      <c r="D18" s="71">
        <v>17499.587200000002</v>
      </c>
      <c r="E18" s="71">
        <v>22203.756970000002</v>
      </c>
      <c r="F18" s="71">
        <v>21706.0802</v>
      </c>
      <c r="G18" s="71">
        <v>23543.335490000001</v>
      </c>
      <c r="H18" s="71">
        <v>24513.042730000001</v>
      </c>
      <c r="I18" s="71">
        <v>22478.218540000002</v>
      </c>
      <c r="J18" s="80">
        <v>20941.84204</v>
      </c>
    </row>
    <row r="19" spans="1:12" ht="12" customHeight="1">
      <c r="A19" s="181" t="s">
        <v>121</v>
      </c>
      <c r="B19" s="39">
        <v>2127.9777799999997</v>
      </c>
      <c r="C19" s="39">
        <v>2108.9777799999997</v>
      </c>
      <c r="D19" s="39">
        <v>2127.8444500000001</v>
      </c>
      <c r="E19" s="39">
        <v>2108.8444500000001</v>
      </c>
      <c r="F19" s="39">
        <v>2108.9777799999997</v>
      </c>
      <c r="G19" s="39">
        <v>2108.9777799999997</v>
      </c>
      <c r="H19" s="39">
        <v>2108.8444500000001</v>
      </c>
      <c r="I19" s="39">
        <v>2108.8444500000001</v>
      </c>
      <c r="J19" s="40">
        <v>2108.9777799999997</v>
      </c>
    </row>
    <row r="20" spans="1:12" ht="12" customHeight="1">
      <c r="A20" s="181" t="s">
        <v>122</v>
      </c>
      <c r="B20" s="39">
        <v>637.24297999999999</v>
      </c>
      <c r="C20" s="39">
        <v>268.79347999999999</v>
      </c>
      <c r="D20" s="39">
        <v>423.09645</v>
      </c>
      <c r="E20" s="39">
        <v>6883.7495800000006</v>
      </c>
      <c r="F20" s="39">
        <v>513.00228000000004</v>
      </c>
      <c r="G20" s="39">
        <v>286.57757000000004</v>
      </c>
      <c r="H20" s="39">
        <v>3038.56909</v>
      </c>
      <c r="I20" s="39">
        <v>368.39507000000003</v>
      </c>
      <c r="J20" s="40">
        <v>631.38279</v>
      </c>
    </row>
    <row r="21" spans="1:12" ht="12" hidden="1" customHeight="1" outlineLevel="1">
      <c r="A21" s="81" t="s">
        <v>123</v>
      </c>
      <c r="B21" s="39">
        <v>1195.30548</v>
      </c>
      <c r="C21" s="39">
        <v>82.01876</v>
      </c>
      <c r="D21" s="39">
        <v>110.70325</v>
      </c>
      <c r="E21" s="39">
        <v>83.207740000000001</v>
      </c>
      <c r="F21" s="39">
        <v>1034.6086399999999</v>
      </c>
      <c r="G21" s="39">
        <v>81.653869999999998</v>
      </c>
      <c r="H21" s="39">
        <v>75.371490000000009</v>
      </c>
      <c r="I21" s="39">
        <v>166.19540999999998</v>
      </c>
      <c r="J21" s="40">
        <v>70.042450000000002</v>
      </c>
    </row>
    <row r="22" spans="1:12" ht="12" hidden="1" customHeight="1" outlineLevel="1">
      <c r="A22" s="81" t="s">
        <v>124</v>
      </c>
      <c r="B22" s="39">
        <v>153.16094000000001</v>
      </c>
      <c r="C22" s="39">
        <v>126.98424000000001</v>
      </c>
      <c r="D22" s="39">
        <v>131.67014</v>
      </c>
      <c r="E22" s="39">
        <v>141.22253000000001</v>
      </c>
      <c r="F22" s="39">
        <v>135.00218000000001</v>
      </c>
      <c r="G22" s="39">
        <v>108.9375</v>
      </c>
      <c r="H22" s="39">
        <v>131.80026999999998</v>
      </c>
      <c r="I22" s="39">
        <v>161.34732</v>
      </c>
      <c r="J22" s="40">
        <v>117.34700000000001</v>
      </c>
    </row>
    <row r="23" spans="1:12" s="78" customFormat="1" ht="12.95" customHeight="1" collapsed="1">
      <c r="A23" s="176" t="s">
        <v>40</v>
      </c>
      <c r="B23" s="39">
        <v>1348.46642</v>
      </c>
      <c r="C23" s="39">
        <v>209.00300000000001</v>
      </c>
      <c r="D23" s="39">
        <v>242.37339</v>
      </c>
      <c r="E23" s="39">
        <v>224.43027000000001</v>
      </c>
      <c r="F23" s="39">
        <v>1169.6108199999999</v>
      </c>
      <c r="G23" s="39">
        <v>190.59136999999998</v>
      </c>
      <c r="H23" s="39">
        <v>207.17176000000001</v>
      </c>
      <c r="I23" s="39">
        <v>327.54273000000001</v>
      </c>
      <c r="J23" s="40">
        <v>187.38945000000001</v>
      </c>
      <c r="K23" s="23"/>
    </row>
    <row r="24" spans="1:12" ht="12.95" customHeight="1">
      <c r="A24" s="79" t="s">
        <v>42</v>
      </c>
      <c r="B24" s="71">
        <v>4113.6871799999999</v>
      </c>
      <c r="C24" s="71">
        <v>2586.7742599999997</v>
      </c>
      <c r="D24" s="71">
        <v>2793.3142900000003</v>
      </c>
      <c r="E24" s="71">
        <v>9217.0243000000009</v>
      </c>
      <c r="F24" s="71">
        <v>3791.5908799999997</v>
      </c>
      <c r="G24" s="71">
        <v>2586.1467199999997</v>
      </c>
      <c r="H24" s="71">
        <v>5354.5852999999997</v>
      </c>
      <c r="I24" s="71">
        <v>2804.7822500000002</v>
      </c>
      <c r="J24" s="80">
        <v>2927.7500199999999</v>
      </c>
    </row>
    <row r="25" spans="1:12" ht="12.95" customHeight="1">
      <c r="A25" s="181" t="s">
        <v>125</v>
      </c>
      <c r="B25" s="39">
        <v>2700</v>
      </c>
      <c r="C25" s="39">
        <v>2700</v>
      </c>
      <c r="D25" s="39">
        <v>2700</v>
      </c>
      <c r="E25" s="39">
        <v>2700</v>
      </c>
      <c r="F25" s="39">
        <v>9300</v>
      </c>
      <c r="G25" s="39">
        <v>9300</v>
      </c>
      <c r="H25" s="39">
        <v>9300</v>
      </c>
      <c r="I25" s="39">
        <v>12000</v>
      </c>
      <c r="J25" s="40">
        <v>12000</v>
      </c>
    </row>
    <row r="26" spans="1:12" ht="12.95" customHeight="1">
      <c r="A26" s="181" t="s">
        <v>126</v>
      </c>
      <c r="B26" s="39">
        <v>683</v>
      </c>
      <c r="C26" s="39">
        <v>683</v>
      </c>
      <c r="D26" s="39">
        <v>683</v>
      </c>
      <c r="E26" s="39">
        <v>683</v>
      </c>
      <c r="F26" s="39">
        <v>683</v>
      </c>
      <c r="G26" s="39">
        <v>375.7</v>
      </c>
      <c r="H26" s="39">
        <v>375.7</v>
      </c>
      <c r="I26" s="39">
        <v>375.7</v>
      </c>
      <c r="J26" s="40">
        <v>375.7</v>
      </c>
    </row>
    <row r="27" spans="1:12" ht="12.95" customHeight="1">
      <c r="A27" s="181" t="s">
        <v>127</v>
      </c>
      <c r="B27" s="39">
        <v>272.73599999999999</v>
      </c>
      <c r="C27" s="39">
        <v>230.48400000000001</v>
      </c>
      <c r="D27" s="39">
        <v>188.232</v>
      </c>
      <c r="E27" s="39">
        <v>363.58</v>
      </c>
      <c r="F27" s="39">
        <v>303.18099999999998</v>
      </c>
      <c r="G27" s="39">
        <v>266.88100000000003</v>
      </c>
      <c r="H27" s="39">
        <v>230.58100000000002</v>
      </c>
      <c r="I27" s="39">
        <v>194.28100000000001</v>
      </c>
      <c r="J27" s="40">
        <v>157.98099999999999</v>
      </c>
    </row>
    <row r="28" spans="1:12" ht="12.95" customHeight="1">
      <c r="A28" s="181" t="s">
        <v>128</v>
      </c>
      <c r="B28" s="39">
        <v>19145.997309999999</v>
      </c>
      <c r="C28" s="39">
        <v>7121.50677</v>
      </c>
      <c r="D28" s="39">
        <v>7121.50677</v>
      </c>
      <c r="E28" s="39">
        <v>6903.9067699999996</v>
      </c>
      <c r="F28" s="39">
        <v>6903.9067699999996</v>
      </c>
      <c r="G28" s="39">
        <v>4885.4562500000002</v>
      </c>
      <c r="H28" s="39">
        <v>4885.4562500000002</v>
      </c>
      <c r="I28" s="39">
        <v>4885.4562500000002</v>
      </c>
      <c r="J28" s="40">
        <v>4885.4562500000002</v>
      </c>
    </row>
    <row r="29" spans="1:12" ht="12.95" customHeight="1">
      <c r="A29" s="181" t="s">
        <v>129</v>
      </c>
      <c r="B29" s="39">
        <v>687.32703000000004</v>
      </c>
      <c r="C29" s="39">
        <v>5806.7105700000002</v>
      </c>
      <c r="D29" s="39">
        <v>4013.5341400000002</v>
      </c>
      <c r="E29" s="39">
        <v>2336.2458999999999</v>
      </c>
      <c r="F29" s="39">
        <v>724.40155000000004</v>
      </c>
      <c r="G29" s="39">
        <v>6129.1515199999994</v>
      </c>
      <c r="H29" s="39">
        <v>4367.0550899999998</v>
      </c>
      <c r="I29" s="39">
        <v>2218.1521000000002</v>
      </c>
      <c r="J29" s="40">
        <v>594.95477000000005</v>
      </c>
    </row>
    <row r="30" spans="1:12" ht="12.95" customHeight="1">
      <c r="A30" s="79" t="s">
        <v>130</v>
      </c>
      <c r="B30" s="71">
        <v>23489.06034</v>
      </c>
      <c r="C30" s="71">
        <v>16541.70134</v>
      </c>
      <c r="D30" s="71">
        <v>14706.27291</v>
      </c>
      <c r="E30" s="71">
        <v>12986.732669999999</v>
      </c>
      <c r="F30" s="71">
        <v>17914.489319999997</v>
      </c>
      <c r="G30" s="71">
        <v>20957.188770000001</v>
      </c>
      <c r="H30" s="71">
        <v>19158.79234</v>
      </c>
      <c r="I30" s="71">
        <v>19673.589350000002</v>
      </c>
      <c r="J30" s="80">
        <v>18014.09202</v>
      </c>
      <c r="L30" s="30"/>
    </row>
    <row r="31" spans="1:12" ht="12.95" customHeight="1">
      <c r="A31" s="182" t="s">
        <v>45</v>
      </c>
      <c r="B31" s="183">
        <v>27602.747520000001</v>
      </c>
      <c r="C31" s="183">
        <v>19128.475599999998</v>
      </c>
      <c r="D31" s="183">
        <v>17499.587200000002</v>
      </c>
      <c r="E31" s="183">
        <v>22203.756970000002</v>
      </c>
      <c r="F31" s="183">
        <v>21706.080199999997</v>
      </c>
      <c r="G31" s="183">
        <v>23543.335490000001</v>
      </c>
      <c r="H31" s="183">
        <v>24513.377639999999</v>
      </c>
      <c r="I31" s="183">
        <v>22478.371600000002</v>
      </c>
      <c r="J31" s="184">
        <v>20941.84204</v>
      </c>
    </row>
    <row r="32" spans="1:12" ht="12.95" customHeight="1">
      <c r="A32" s="163"/>
      <c r="B32" s="164"/>
      <c r="C32" s="164"/>
      <c r="D32" s="164"/>
      <c r="E32" s="164"/>
      <c r="F32" s="164"/>
      <c r="G32" s="164"/>
      <c r="H32" s="164"/>
      <c r="I32" s="164"/>
      <c r="J32" s="164"/>
    </row>
    <row r="33" spans="1:10" s="62" customFormat="1" ht="12.95" customHeight="1">
      <c r="A33" s="22"/>
      <c r="B33" s="22"/>
      <c r="C33" s="22"/>
      <c r="D33" s="22"/>
      <c r="E33" s="22"/>
      <c r="F33" s="22"/>
      <c r="G33" s="22"/>
      <c r="H33" s="22"/>
      <c r="I33" s="22"/>
      <c r="J33" s="22"/>
    </row>
    <row r="34" spans="1:10" ht="18.75">
      <c r="A34" s="29" t="s">
        <v>46</v>
      </c>
      <c r="B34" s="26"/>
      <c r="C34" s="26"/>
      <c r="D34" s="26"/>
      <c r="E34" s="26"/>
      <c r="F34" s="24"/>
    </row>
    <row r="35" spans="1:10" ht="12" customHeight="1">
      <c r="B35" s="23"/>
      <c r="C35" s="23"/>
    </row>
    <row r="36" spans="1:10" ht="12" customHeight="1">
      <c r="A36" s="175" t="s">
        <v>28</v>
      </c>
      <c r="B36" s="87">
        <v>43100</v>
      </c>
      <c r="C36" s="87">
        <v>42735</v>
      </c>
      <c r="D36" s="87">
        <v>42369</v>
      </c>
      <c r="E36" s="87">
        <v>42004</v>
      </c>
      <c r="F36" s="88">
        <v>41639</v>
      </c>
    </row>
    <row r="37" spans="1:10" ht="12" customHeight="1">
      <c r="A37" s="176" t="s">
        <v>29</v>
      </c>
      <c r="B37" s="39">
        <v>5214.2383200000004</v>
      </c>
      <c r="C37" s="39">
        <v>4450.9019200000002</v>
      </c>
      <c r="D37" s="39">
        <v>2917.9656300000001</v>
      </c>
      <c r="E37" s="39">
        <v>1639.8856699999999</v>
      </c>
      <c r="F37" s="40">
        <v>383.42958000000004</v>
      </c>
    </row>
    <row r="38" spans="1:10" ht="12" customHeight="1">
      <c r="A38" s="176" t="s">
        <v>30</v>
      </c>
      <c r="B38" s="39">
        <v>359.03308000000004</v>
      </c>
      <c r="C38" s="39">
        <v>328.38983000000002</v>
      </c>
      <c r="D38" s="39">
        <v>748.12831000000006</v>
      </c>
      <c r="E38" s="39">
        <v>1374.6825600000002</v>
      </c>
      <c r="F38" s="40">
        <v>1669.69254</v>
      </c>
    </row>
    <row r="39" spans="1:10" ht="12" customHeight="1">
      <c r="A39" s="176" t="s">
        <v>114</v>
      </c>
      <c r="B39" s="39">
        <v>1168.3650600000001</v>
      </c>
      <c r="C39" s="39">
        <v>1452.1554099999998</v>
      </c>
      <c r="D39" s="39">
        <v>826.94857999999999</v>
      </c>
      <c r="E39" s="39">
        <v>1030.80494</v>
      </c>
      <c r="F39" s="40">
        <v>591.58244999999999</v>
      </c>
    </row>
    <row r="40" spans="1:10" ht="12" customHeight="1">
      <c r="A40" s="176" t="s">
        <v>115</v>
      </c>
      <c r="B40" s="39">
        <v>223.45847000000001</v>
      </c>
      <c r="C40" s="39">
        <v>210.34176000000002</v>
      </c>
      <c r="D40" s="39">
        <v>181.54095000000001</v>
      </c>
      <c r="E40" s="39">
        <v>158.11084</v>
      </c>
      <c r="F40" s="40">
        <v>142.33587</v>
      </c>
    </row>
    <row r="41" spans="1:10" ht="12" customHeight="1">
      <c r="A41" s="177" t="s">
        <v>116</v>
      </c>
      <c r="B41" s="161">
        <v>6965.0949300000002</v>
      </c>
      <c r="C41" s="161">
        <v>6441.78892</v>
      </c>
      <c r="D41" s="161">
        <v>4674.5834699999996</v>
      </c>
      <c r="E41" s="161">
        <v>4203.4840100000001</v>
      </c>
      <c r="F41" s="162">
        <v>2787.0404399999998</v>
      </c>
    </row>
    <row r="42" spans="1:10" ht="12" customHeight="1">
      <c r="A42" s="179" t="s">
        <v>117</v>
      </c>
      <c r="B42" s="39">
        <v>6261.3165399999998</v>
      </c>
      <c r="C42" s="39">
        <v>10866.322800000002</v>
      </c>
      <c r="D42" s="39">
        <v>6348.8180999999995</v>
      </c>
      <c r="E42" s="39">
        <v>5587.9965000000002</v>
      </c>
      <c r="F42" s="40">
        <v>4215.5625</v>
      </c>
    </row>
    <row r="43" spans="1:10" ht="12" hidden="1" customHeight="1" outlineLevel="1">
      <c r="A43" s="180" t="s">
        <v>118</v>
      </c>
      <c r="B43" s="39">
        <v>23.97223</v>
      </c>
      <c r="C43" s="39">
        <v>35.223870000000005</v>
      </c>
      <c r="D43" s="39">
        <v>14.652270000000001</v>
      </c>
      <c r="E43" s="39">
        <v>0.8391900000000001</v>
      </c>
      <c r="F43" s="40">
        <v>1.99251</v>
      </c>
    </row>
    <row r="44" spans="1:10" ht="12" hidden="1" customHeight="1" outlineLevel="1">
      <c r="A44" s="180" t="s">
        <v>119</v>
      </c>
      <c r="B44" s="39">
        <v>5878.0919000000004</v>
      </c>
      <c r="C44" s="39">
        <v>6199.9999000000007</v>
      </c>
      <c r="D44" s="39">
        <v>0</v>
      </c>
      <c r="E44" s="39">
        <v>1.1247</v>
      </c>
      <c r="F44" s="40">
        <v>74.244880000000009</v>
      </c>
    </row>
    <row r="45" spans="1:10" ht="12" customHeight="1" collapsed="1">
      <c r="A45" s="179" t="s">
        <v>89</v>
      </c>
      <c r="B45" s="39">
        <v>5902.0641300000007</v>
      </c>
      <c r="C45" s="39">
        <v>6235.2237700000005</v>
      </c>
      <c r="D45" s="39">
        <v>14.652270000000001</v>
      </c>
      <c r="E45" s="39">
        <v>1.9638900000000001</v>
      </c>
      <c r="F45" s="40">
        <v>76.237390000000005</v>
      </c>
    </row>
    <row r="46" spans="1:10" ht="12" customHeight="1">
      <c r="A46" s="177" t="s">
        <v>120</v>
      </c>
      <c r="B46" s="161">
        <v>12163.38067</v>
      </c>
      <c r="C46" s="161">
        <v>17101.546570000002</v>
      </c>
      <c r="D46" s="161">
        <v>6363.4703699999991</v>
      </c>
      <c r="E46" s="161">
        <v>5589.9603900000002</v>
      </c>
      <c r="F46" s="162">
        <v>4291.7998900000002</v>
      </c>
    </row>
    <row r="47" spans="1:10" ht="12" customHeight="1">
      <c r="A47" s="79" t="s">
        <v>34</v>
      </c>
      <c r="B47" s="71">
        <v>19128.475600000002</v>
      </c>
      <c r="C47" s="71">
        <v>23543.335490000001</v>
      </c>
      <c r="D47" s="71">
        <v>11038.053839999999</v>
      </c>
      <c r="E47" s="71">
        <v>9793.4444000000003</v>
      </c>
      <c r="F47" s="80">
        <v>7078.84033</v>
      </c>
    </row>
    <row r="48" spans="1:10" ht="12" customHeight="1">
      <c r="A48" s="181" t="s">
        <v>121</v>
      </c>
      <c r="B48" s="39">
        <v>2108.9777799999997</v>
      </c>
      <c r="C48" s="39">
        <v>2108.9777799999997</v>
      </c>
      <c r="D48" s="39">
        <v>1503.2444499999999</v>
      </c>
      <c r="E48" s="39">
        <v>554.27778000000001</v>
      </c>
      <c r="F48" s="40">
        <v>1587.3146200000001</v>
      </c>
    </row>
    <row r="49" spans="1:6" ht="12" customHeight="1">
      <c r="A49" s="181" t="s">
        <v>122</v>
      </c>
      <c r="B49" s="39">
        <v>268.79347999999999</v>
      </c>
      <c r="C49" s="39">
        <v>286.57757000000004</v>
      </c>
      <c r="D49" s="39">
        <v>226.69719000000001</v>
      </c>
      <c r="E49" s="39">
        <v>229.19302999999999</v>
      </c>
      <c r="F49" s="40">
        <v>174.76858999999999</v>
      </c>
    </row>
    <row r="50" spans="1:6" ht="12" hidden="1" customHeight="1" outlineLevel="1">
      <c r="A50" s="81" t="s">
        <v>123</v>
      </c>
      <c r="B50" s="39">
        <v>82.01876</v>
      </c>
      <c r="C50" s="39">
        <v>81.653869999999998</v>
      </c>
      <c r="D50" s="39">
        <v>63.696269999999998</v>
      </c>
      <c r="E50" s="39">
        <v>63.116910000000004</v>
      </c>
      <c r="F50" s="40">
        <v>54.605410000000006</v>
      </c>
    </row>
    <row r="51" spans="1:6" ht="12" hidden="1" customHeight="1" outlineLevel="1">
      <c r="A51" s="81" t="s">
        <v>124</v>
      </c>
      <c r="B51" s="39">
        <v>126.98424000000001</v>
      </c>
      <c r="C51" s="39">
        <v>108.9375</v>
      </c>
      <c r="D51" s="39">
        <v>97.466679999999997</v>
      </c>
      <c r="E51" s="39">
        <v>94.413520000000005</v>
      </c>
      <c r="F51" s="40">
        <v>68.385670000000005</v>
      </c>
    </row>
    <row r="52" spans="1:6" ht="12" customHeight="1" collapsed="1">
      <c r="A52" s="176" t="s">
        <v>40</v>
      </c>
      <c r="B52" s="39">
        <v>209.00300000000001</v>
      </c>
      <c r="C52" s="39">
        <v>190.59136999999998</v>
      </c>
      <c r="D52" s="39">
        <v>161.16295</v>
      </c>
      <c r="E52" s="39">
        <v>157.53043000000002</v>
      </c>
      <c r="F52" s="40">
        <v>122.99108000000001</v>
      </c>
    </row>
    <row r="53" spans="1:6" ht="12" customHeight="1">
      <c r="A53" s="79" t="s">
        <v>42</v>
      </c>
      <c r="B53" s="71">
        <v>2586.7742599999997</v>
      </c>
      <c r="C53" s="71">
        <v>2586.1467199999997</v>
      </c>
      <c r="D53" s="71">
        <v>1891.1045899999999</v>
      </c>
      <c r="E53" s="71">
        <v>941.00124000000005</v>
      </c>
      <c r="F53" s="80">
        <v>1885.07429</v>
      </c>
    </row>
    <row r="54" spans="1:6" ht="12" customHeight="1">
      <c r="A54" s="181" t="s">
        <v>125</v>
      </c>
      <c r="B54" s="44">
        <v>2700</v>
      </c>
      <c r="C54" s="147">
        <v>9300</v>
      </c>
      <c r="D54" s="147">
        <v>3757</v>
      </c>
      <c r="E54" s="147">
        <v>4000</v>
      </c>
      <c r="F54" s="148">
        <v>4000</v>
      </c>
    </row>
    <row r="55" spans="1:6" ht="12" hidden="1" customHeight="1" outlineLevel="1">
      <c r="A55" s="181" t="s">
        <v>131</v>
      </c>
      <c r="B55" s="44">
        <v>0</v>
      </c>
      <c r="C55" s="147">
        <v>0</v>
      </c>
      <c r="D55" s="147">
        <v>0</v>
      </c>
      <c r="E55" s="147">
        <v>0</v>
      </c>
      <c r="F55" s="148">
        <v>0</v>
      </c>
    </row>
    <row r="56" spans="1:6" ht="12" customHeight="1" collapsed="1">
      <c r="A56" s="181" t="s">
        <v>126</v>
      </c>
      <c r="B56" s="44">
        <v>683</v>
      </c>
      <c r="C56" s="147">
        <v>375.7</v>
      </c>
      <c r="D56" s="147">
        <v>274.36599999999999</v>
      </c>
      <c r="E56" s="147">
        <v>93.245000000000005</v>
      </c>
      <c r="F56" s="148">
        <v>6.2060000000000004</v>
      </c>
    </row>
    <row r="57" spans="1:6" ht="12" hidden="1" customHeight="1" outlineLevel="1">
      <c r="A57" s="181" t="s">
        <v>127</v>
      </c>
      <c r="B57" s="44">
        <v>230.48400000000001</v>
      </c>
      <c r="C57" s="147">
        <v>266.88100000000003</v>
      </c>
      <c r="D57" s="147">
        <v>128.79300000000001</v>
      </c>
      <c r="E57" s="147">
        <v>36.265000000000001</v>
      </c>
      <c r="F57" s="148">
        <v>0</v>
      </c>
    </row>
    <row r="58" spans="1:6" ht="12" customHeight="1" collapsed="1">
      <c r="A58" s="181" t="s">
        <v>128</v>
      </c>
      <c r="B58" s="44">
        <v>7121.50677</v>
      </c>
      <c r="C58" s="147">
        <v>4885.4562500000002</v>
      </c>
      <c r="D58" s="147">
        <v>334.81216000000001</v>
      </c>
      <c r="E58" s="147">
        <v>1100.5210400000001</v>
      </c>
      <c r="F58" s="148">
        <v>-553.21343000000002</v>
      </c>
    </row>
    <row r="59" spans="1:6" ht="12" customHeight="1">
      <c r="A59" s="181" t="s">
        <v>129</v>
      </c>
      <c r="B59" s="44">
        <v>5806.7105700000002</v>
      </c>
      <c r="C59" s="44">
        <v>6129.1515199999994</v>
      </c>
      <c r="D59" s="44">
        <v>4651.9780899999996</v>
      </c>
      <c r="E59" s="44">
        <v>3622.4121200000004</v>
      </c>
      <c r="F59" s="45">
        <v>1740.7734700000001</v>
      </c>
    </row>
    <row r="60" spans="1:6" ht="12" customHeight="1">
      <c r="A60" s="79" t="s">
        <v>130</v>
      </c>
      <c r="B60" s="71">
        <v>16541.70134</v>
      </c>
      <c r="C60" s="71">
        <v>20957.188770000001</v>
      </c>
      <c r="D60" s="71">
        <v>9146.9492499999997</v>
      </c>
      <c r="E60" s="71">
        <v>8852.4431600000007</v>
      </c>
      <c r="F60" s="80">
        <v>5193.7660400000004</v>
      </c>
    </row>
    <row r="61" spans="1:6" ht="12" customHeight="1">
      <c r="A61" s="182" t="s">
        <v>45</v>
      </c>
      <c r="B61" s="183">
        <v>19128.475599999998</v>
      </c>
      <c r="C61" s="183">
        <v>23543.335490000001</v>
      </c>
      <c r="D61" s="183">
        <v>11038.05384</v>
      </c>
      <c r="E61" s="183">
        <v>9793.4444000000003</v>
      </c>
      <c r="F61" s="184">
        <v>7078.8403300000009</v>
      </c>
    </row>
    <row r="62" spans="1:6" ht="12" customHeight="1">
      <c r="A62" s="22"/>
      <c r="B62" s="22"/>
      <c r="C62" s="22"/>
      <c r="D62" s="22"/>
      <c r="E62" s="22"/>
      <c r="F62" s="22"/>
    </row>
    <row r="63" spans="1:6" ht="12" customHeight="1">
      <c r="A63" s="167"/>
      <c r="B63" s="167"/>
      <c r="C63" s="167"/>
      <c r="D63" s="167"/>
      <c r="E63" s="167"/>
      <c r="F63" s="167"/>
    </row>
  </sheetData>
  <conditionalFormatting sqref="D47:F47">
    <cfRule type="cellIs" priority="36" stopIfTrue="1" operator="greaterThan">
      <formula>10</formula>
    </cfRule>
  </conditionalFormatting>
  <conditionalFormatting sqref="D53:F58">
    <cfRule type="cellIs" priority="35" stopIfTrue="1" operator="greaterThan">
      <formula>10</formula>
    </cfRule>
  </conditionalFormatting>
  <conditionalFormatting sqref="D60:F61">
    <cfRule type="cellIs" priority="34" stopIfTrue="1" operator="greaterThan">
      <formula>10</formula>
    </cfRule>
  </conditionalFormatting>
  <conditionalFormatting sqref="C47">
    <cfRule type="cellIs" priority="39" stopIfTrue="1" operator="greaterThan">
      <formula>10</formula>
    </cfRule>
  </conditionalFormatting>
  <conditionalFormatting sqref="C53:C58">
    <cfRule type="cellIs" priority="38" stopIfTrue="1" operator="greaterThan">
      <formula>10</formula>
    </cfRule>
  </conditionalFormatting>
  <conditionalFormatting sqref="C60:C61">
    <cfRule type="cellIs" priority="37" stopIfTrue="1" operator="greaterThan">
      <formula>10</formula>
    </cfRule>
  </conditionalFormatting>
  <conditionalFormatting sqref="J18">
    <cfRule type="cellIs" priority="33" stopIfTrue="1" operator="greaterThan">
      <formula>10</formula>
    </cfRule>
  </conditionalFormatting>
  <conditionalFormatting sqref="J24">
    <cfRule type="cellIs" priority="32" stopIfTrue="1" operator="greaterThan">
      <formula>10</formula>
    </cfRule>
  </conditionalFormatting>
  <conditionalFormatting sqref="J30:J32">
    <cfRule type="cellIs" priority="31" stopIfTrue="1" operator="greaterThan">
      <formula>10</formula>
    </cfRule>
  </conditionalFormatting>
  <conditionalFormatting sqref="I18">
    <cfRule type="cellIs" priority="30" stopIfTrue="1" operator="greaterThan">
      <formula>10</formula>
    </cfRule>
  </conditionalFormatting>
  <conditionalFormatting sqref="I24">
    <cfRule type="cellIs" priority="29" stopIfTrue="1" operator="greaterThan">
      <formula>10</formula>
    </cfRule>
  </conditionalFormatting>
  <conditionalFormatting sqref="I30:I32">
    <cfRule type="cellIs" priority="28" stopIfTrue="1" operator="greaterThan">
      <formula>10</formula>
    </cfRule>
  </conditionalFormatting>
  <conditionalFormatting sqref="G18:H18">
    <cfRule type="cellIs" priority="27" stopIfTrue="1" operator="greaterThan">
      <formula>10</formula>
    </cfRule>
  </conditionalFormatting>
  <conditionalFormatting sqref="G24:H24">
    <cfRule type="cellIs" priority="26" stopIfTrue="1" operator="greaterThan">
      <formula>10</formula>
    </cfRule>
  </conditionalFormatting>
  <conditionalFormatting sqref="G30:H32">
    <cfRule type="cellIs" priority="25" stopIfTrue="1" operator="greaterThan">
      <formula>10</formula>
    </cfRule>
  </conditionalFormatting>
  <conditionalFormatting sqref="D18:F18">
    <cfRule type="cellIs" priority="24" stopIfTrue="1" operator="greaterThan">
      <formula>10</formula>
    </cfRule>
  </conditionalFormatting>
  <conditionalFormatting sqref="D24:F24">
    <cfRule type="cellIs" priority="23" stopIfTrue="1" operator="greaterThan">
      <formula>10</formula>
    </cfRule>
  </conditionalFormatting>
  <conditionalFormatting sqref="D30:F32">
    <cfRule type="cellIs" priority="22" stopIfTrue="1" operator="greaterThan">
      <formula>10</formula>
    </cfRule>
  </conditionalFormatting>
  <conditionalFormatting sqref="C18">
    <cfRule type="cellIs" priority="21" stopIfTrue="1" operator="greaterThan">
      <formula>10</formula>
    </cfRule>
  </conditionalFormatting>
  <conditionalFormatting sqref="C24">
    <cfRule type="cellIs" priority="20" stopIfTrue="1" operator="greaterThan">
      <formula>10</formula>
    </cfRule>
  </conditionalFormatting>
  <conditionalFormatting sqref="C30:C32">
    <cfRule type="cellIs" priority="19" stopIfTrue="1" operator="greaterThan">
      <formula>10</formula>
    </cfRule>
  </conditionalFormatting>
  <conditionalFormatting sqref="B18">
    <cfRule type="cellIs" priority="18" stopIfTrue="1" operator="greaterThan">
      <formula>10</formula>
    </cfRule>
  </conditionalFormatting>
  <conditionalFormatting sqref="B24">
    <cfRule type="cellIs" priority="17" stopIfTrue="1" operator="greaterThan">
      <formula>10</formula>
    </cfRule>
  </conditionalFormatting>
  <conditionalFormatting sqref="B30:B32">
    <cfRule type="cellIs" priority="16" stopIfTrue="1" operator="greaterThan">
      <formula>10</formula>
    </cfRule>
  </conditionalFormatting>
  <conditionalFormatting sqref="B47">
    <cfRule type="cellIs" priority="15" stopIfTrue="1" operator="greaterThan">
      <formula>10</formula>
    </cfRule>
  </conditionalFormatting>
  <conditionalFormatting sqref="B53">
    <cfRule type="cellIs" priority="14" stopIfTrue="1" operator="greaterThan">
      <formula>10</formula>
    </cfRule>
  </conditionalFormatting>
  <conditionalFormatting sqref="B60:B61">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L23"/>
  <sheetViews>
    <sheetView zoomScaleNormal="100" workbookViewId="0"/>
  </sheetViews>
  <sheetFormatPr defaultColWidth="10" defaultRowHeight="12" customHeight="1"/>
  <cols>
    <col min="1" max="1" width="37.1640625" style="126" customWidth="1"/>
    <col min="2" max="2" width="12.83203125" style="126" customWidth="1"/>
    <col min="3" max="3" width="12.1640625" style="126" customWidth="1"/>
    <col min="4" max="8" width="11.5" style="94" customWidth="1"/>
    <col min="9" max="9" width="11.5" style="126" customWidth="1"/>
    <col min="10" max="10" width="11" style="126" customWidth="1"/>
    <col min="11" max="12" width="11" style="23" bestFit="1" customWidth="1"/>
    <col min="13" max="16384" width="10" style="24"/>
  </cols>
  <sheetData>
    <row r="1" spans="1:11" s="17" customFormat="1" ht="17.25" customHeight="1">
      <c r="A1" s="13" t="s">
        <v>109</v>
      </c>
      <c r="B1" s="14"/>
      <c r="C1" s="14"/>
      <c r="D1" s="15"/>
      <c r="E1" s="16"/>
      <c r="F1" s="16"/>
      <c r="G1" s="16"/>
      <c r="H1" s="15"/>
      <c r="I1" s="16"/>
      <c r="J1" s="15"/>
    </row>
    <row r="2" spans="1:11" s="18" customFormat="1" ht="17.25" customHeight="1">
      <c r="A2" s="19">
        <v>43190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7"/>
      <c r="J4" s="28"/>
      <c r="K4" s="22"/>
    </row>
    <row r="5" spans="1:11" ht="18.75">
      <c r="A5" s="29" t="s">
        <v>209</v>
      </c>
      <c r="B5" s="25"/>
      <c r="C5" s="25"/>
      <c r="D5" s="26"/>
      <c r="E5" s="26"/>
      <c r="F5" s="26"/>
      <c r="G5" s="26"/>
      <c r="H5" s="26"/>
      <c r="I5" s="27"/>
      <c r="J5" s="218" t="s">
        <v>212</v>
      </c>
      <c r="K5" s="22"/>
    </row>
    <row r="6" spans="1:11" s="27" customFormat="1" ht="12" customHeight="1">
      <c r="A6" s="100"/>
      <c r="B6" s="100"/>
      <c r="C6" s="100"/>
      <c r="D6" s="100"/>
      <c r="E6" s="100"/>
      <c r="F6" s="100"/>
      <c r="G6" s="100"/>
      <c r="H6" s="100"/>
      <c r="I6" s="100"/>
      <c r="J6" s="100"/>
      <c r="K6" s="22"/>
    </row>
    <row r="7" spans="1:11" s="37" customFormat="1" ht="12" customHeight="1">
      <c r="A7" s="156"/>
      <c r="B7" s="157" t="s">
        <v>308</v>
      </c>
      <c r="C7" s="157" t="s">
        <v>134</v>
      </c>
      <c r="D7" s="157" t="s">
        <v>135</v>
      </c>
      <c r="E7" s="157" t="s">
        <v>136</v>
      </c>
      <c r="F7" s="157" t="s">
        <v>137</v>
      </c>
      <c r="G7" s="157" t="s">
        <v>138</v>
      </c>
      <c r="H7" s="157" t="s">
        <v>139</v>
      </c>
      <c r="I7" s="157" t="s">
        <v>140</v>
      </c>
      <c r="J7" s="358" t="s">
        <v>141</v>
      </c>
      <c r="K7" s="22"/>
    </row>
    <row r="8" spans="1:11" s="41" customFormat="1" ht="12" customHeight="1">
      <c r="A8" s="83" t="s">
        <v>49</v>
      </c>
      <c r="B8" s="108">
        <v>0.1373597705673234</v>
      </c>
      <c r="C8" s="108">
        <v>0.45908292567157377</v>
      </c>
      <c r="D8" s="108">
        <v>0.48453772492252539</v>
      </c>
      <c r="E8" s="108">
        <v>0.41728947820163537</v>
      </c>
      <c r="F8" s="108">
        <v>0.14908572731494338</v>
      </c>
      <c r="G8" s="108">
        <v>0.35140039081546975</v>
      </c>
      <c r="H8" s="108">
        <v>0.44270334735680233</v>
      </c>
      <c r="I8" s="108">
        <v>0.34455764239019299</v>
      </c>
      <c r="J8" s="363">
        <v>0.17523769109902024</v>
      </c>
      <c r="K8" s="22"/>
    </row>
    <row r="9" spans="1:11" s="41" customFormat="1" ht="12" customHeight="1">
      <c r="A9" s="83" t="s">
        <v>50</v>
      </c>
      <c r="B9" s="108">
        <v>0.11766471906545725</v>
      </c>
      <c r="C9" s="108">
        <v>0.39165083663665673</v>
      </c>
      <c r="D9" s="108">
        <v>0.33796412369059137</v>
      </c>
      <c r="E9" s="108">
        <v>0.29366437297585635</v>
      </c>
      <c r="F9" s="108">
        <v>0.12807264605807334</v>
      </c>
      <c r="G9" s="108">
        <v>0.29333615476086145</v>
      </c>
      <c r="H9" s="108">
        <v>0.36583497396957088</v>
      </c>
      <c r="I9" s="108">
        <v>0.29906758975587577</v>
      </c>
      <c r="J9" s="364">
        <v>0.14883219688581426</v>
      </c>
      <c r="K9" s="22"/>
    </row>
    <row r="10" spans="1:11" s="46" customFormat="1" ht="12" customHeight="1">
      <c r="A10" s="308" t="s">
        <v>58</v>
      </c>
      <c r="B10" s="214">
        <v>0.44501396111162494</v>
      </c>
      <c r="C10" s="214">
        <v>0.48382751295864984</v>
      </c>
      <c r="D10" s="214">
        <v>0.50011422498797786</v>
      </c>
      <c r="E10" s="214">
        <v>0.49847914734347243</v>
      </c>
      <c r="F10" s="214">
        <v>0.52346199998675014</v>
      </c>
      <c r="G10" s="214">
        <v>0.55365097766506954</v>
      </c>
      <c r="H10" s="214">
        <v>0.46274200590558523</v>
      </c>
      <c r="I10" s="214">
        <v>0.48024825999646314</v>
      </c>
      <c r="J10" s="364">
        <v>0.72334055041876877</v>
      </c>
      <c r="K10" s="22"/>
    </row>
    <row r="11" spans="1:11" s="46" customFormat="1" ht="12" customHeight="1">
      <c r="A11" s="308" t="s">
        <v>304</v>
      </c>
      <c r="B11" s="213">
        <v>200.25800000000001</v>
      </c>
      <c r="C11" s="213">
        <v>201.63</v>
      </c>
      <c r="D11" s="213">
        <v>196.429</v>
      </c>
      <c r="E11" s="213">
        <v>199.13</v>
      </c>
      <c r="F11" s="213">
        <v>203.32400000000001</v>
      </c>
      <c r="G11" s="213">
        <v>204.52699999999999</v>
      </c>
      <c r="H11" s="213">
        <v>197.453</v>
      </c>
      <c r="I11" s="213">
        <v>197.261</v>
      </c>
      <c r="J11" s="367">
        <v>149.78800000000001</v>
      </c>
      <c r="K11" s="22"/>
    </row>
    <row r="12" spans="1:11" s="46" customFormat="1" ht="12.75" customHeight="1">
      <c r="A12" s="337" t="s">
        <v>213</v>
      </c>
      <c r="B12" s="324">
        <v>23.9</v>
      </c>
      <c r="C12" s="324">
        <v>22.18</v>
      </c>
      <c r="D12" s="324">
        <v>24.18</v>
      </c>
      <c r="E12" s="324">
        <v>23.7</v>
      </c>
      <c r="F12" s="324">
        <v>24.2</v>
      </c>
      <c r="G12" s="324">
        <v>25.2</v>
      </c>
      <c r="H12" s="324">
        <v>25.2</v>
      </c>
      <c r="I12" s="324">
        <v>29.05</v>
      </c>
      <c r="J12" s="368">
        <v>25.3</v>
      </c>
      <c r="K12" s="22"/>
    </row>
    <row r="13" spans="1:11" s="62" customFormat="1" ht="12.95" customHeight="1">
      <c r="A13" s="185"/>
      <c r="B13" s="185"/>
      <c r="C13" s="185"/>
      <c r="D13" s="185"/>
      <c r="E13" s="185"/>
      <c r="F13" s="185"/>
      <c r="G13" s="185"/>
      <c r="H13" s="185"/>
      <c r="I13" s="185"/>
      <c r="J13" s="185"/>
      <c r="K13" s="22"/>
    </row>
    <row r="14" spans="1:11" ht="12" customHeight="1">
      <c r="A14" s="186"/>
      <c r="B14" s="187"/>
      <c r="C14" s="187"/>
      <c r="D14" s="187"/>
      <c r="E14" s="187"/>
      <c r="F14" s="187"/>
      <c r="G14" s="187"/>
    </row>
    <row r="15" spans="1:11" ht="18.75">
      <c r="A15" s="29" t="s">
        <v>210</v>
      </c>
      <c r="B15" s="101"/>
      <c r="C15" s="101"/>
      <c r="D15" s="101"/>
      <c r="E15" s="101"/>
      <c r="F15" s="118"/>
      <c r="G15" s="118"/>
    </row>
    <row r="16" spans="1:11" ht="12" customHeight="1">
      <c r="A16" s="119"/>
      <c r="B16" s="119"/>
      <c r="C16" s="119"/>
      <c r="D16" s="119"/>
      <c r="E16" s="119"/>
      <c r="F16" s="120"/>
      <c r="G16" s="126"/>
    </row>
    <row r="17" spans="1:7" ht="12" customHeight="1">
      <c r="A17" s="121"/>
      <c r="B17" s="188">
        <v>2017</v>
      </c>
      <c r="C17" s="188">
        <v>2016</v>
      </c>
      <c r="D17" s="188">
        <v>2015</v>
      </c>
      <c r="E17" s="188">
        <v>2014</v>
      </c>
      <c r="F17" s="70">
        <v>2013</v>
      </c>
      <c r="G17" s="122"/>
    </row>
    <row r="18" spans="1:7" ht="12" customHeight="1">
      <c r="A18" s="83" t="s">
        <v>49</v>
      </c>
      <c r="B18" s="189">
        <v>0.30970039662328552</v>
      </c>
      <c r="C18" s="189">
        <v>0.40719662499075937</v>
      </c>
      <c r="D18" s="189">
        <v>0.51690390253567453</v>
      </c>
      <c r="E18" s="189">
        <v>0.51578501621633255</v>
      </c>
      <c r="F18" s="363">
        <v>0.40264185656502327</v>
      </c>
      <c r="G18" s="123"/>
    </row>
    <row r="19" spans="1:7" ht="12" customHeight="1">
      <c r="A19" s="83" t="s">
        <v>50</v>
      </c>
      <c r="B19" s="189">
        <v>0.2721567433710721</v>
      </c>
      <c r="C19" s="189">
        <v>0.35447689168941787</v>
      </c>
      <c r="D19" s="189">
        <v>0.44662923774415941</v>
      </c>
      <c r="E19" s="189">
        <v>0.42939200919945592</v>
      </c>
      <c r="F19" s="364">
        <v>0.29476220083524785</v>
      </c>
      <c r="G19" s="123"/>
    </row>
    <row r="20" spans="1:7" ht="12" customHeight="1">
      <c r="A20" s="308" t="s">
        <v>58</v>
      </c>
      <c r="B20" s="216">
        <v>0.50128446690370643</v>
      </c>
      <c r="C20" s="216">
        <v>0.53778645036999417</v>
      </c>
      <c r="D20" s="216">
        <v>0.52231869184943103</v>
      </c>
      <c r="E20" s="216">
        <v>0.59287185292901634</v>
      </c>
      <c r="F20" s="364">
        <v>0.73194115883224831</v>
      </c>
      <c r="G20" s="124"/>
    </row>
    <row r="21" spans="1:7" ht="12" customHeight="1">
      <c r="A21" s="308" t="s">
        <v>304</v>
      </c>
      <c r="B21" s="217">
        <v>201.63</v>
      </c>
      <c r="C21" s="217">
        <v>204.52699999999999</v>
      </c>
      <c r="D21" s="217">
        <v>147.33699999999999</v>
      </c>
      <c r="E21" s="217">
        <v>152.352</v>
      </c>
      <c r="F21" s="367">
        <v>137.71799999999999</v>
      </c>
      <c r="G21" s="124"/>
    </row>
    <row r="22" spans="1:7" ht="12" customHeight="1">
      <c r="A22" s="338" t="s">
        <v>213</v>
      </c>
      <c r="B22" s="339">
        <v>22.18</v>
      </c>
      <c r="C22" s="339">
        <v>25.2</v>
      </c>
      <c r="D22" s="339">
        <v>25.45</v>
      </c>
      <c r="E22" s="339">
        <v>19.55</v>
      </c>
      <c r="F22" s="368">
        <v>19.5</v>
      </c>
      <c r="G22" s="124"/>
    </row>
    <row r="23" spans="1:7" ht="12" customHeight="1">
      <c r="A23" s="185"/>
      <c r="B23" s="185"/>
      <c r="C23" s="185"/>
      <c r="D23" s="185"/>
      <c r="E23" s="185"/>
      <c r="F23" s="185"/>
      <c r="G23" s="185"/>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4"/>
  <sheetViews>
    <sheetView showGridLines="0" zoomScaleNormal="100" workbookViewId="0"/>
  </sheetViews>
  <sheetFormatPr defaultColWidth="10" defaultRowHeight="12" customHeight="1"/>
  <cols>
    <col min="1" max="1" width="40" style="74" customWidth="1"/>
    <col min="2" max="3" width="14.6640625" style="74" customWidth="1"/>
    <col min="4" max="8" width="14.6640625" style="23" customWidth="1"/>
    <col min="9" max="9" width="14.6640625" style="27" customWidth="1"/>
    <col min="10" max="10" width="14.6640625" style="63" customWidth="1"/>
    <col min="11" max="11" width="4.83203125" style="23" customWidth="1"/>
    <col min="12" max="12" width="12.5" style="24" customWidth="1"/>
    <col min="13" max="16384" width="10" style="24"/>
  </cols>
  <sheetData>
    <row r="1" spans="1:12" s="17" customFormat="1" ht="17.25" customHeight="1">
      <c r="A1" s="13" t="s">
        <v>109</v>
      </c>
      <c r="B1" s="14"/>
      <c r="C1" s="14"/>
      <c r="D1" s="15"/>
      <c r="E1" s="16"/>
      <c r="F1" s="16"/>
      <c r="G1" s="16"/>
      <c r="H1" s="15"/>
      <c r="I1" s="16"/>
      <c r="J1" s="15"/>
      <c r="L1" s="16"/>
    </row>
    <row r="2" spans="1:12" s="18" customFormat="1" ht="17.25" customHeight="1">
      <c r="A2" s="19">
        <v>43190</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132</v>
      </c>
      <c r="B5" s="25"/>
      <c r="C5" s="25"/>
      <c r="D5" s="26"/>
      <c r="E5" s="26"/>
      <c r="F5" s="26"/>
      <c r="G5" s="26"/>
      <c r="H5" s="26"/>
      <c r="J5" s="218" t="s">
        <v>212</v>
      </c>
      <c r="K5" s="26"/>
    </row>
    <row r="6" spans="1:12" ht="11.25" customHeight="1">
      <c r="A6" s="63"/>
      <c r="B6" s="32"/>
      <c r="C6" s="165"/>
      <c r="H6" s="165"/>
      <c r="I6" s="23"/>
      <c r="J6" s="74"/>
      <c r="K6" s="26"/>
      <c r="L6" s="23"/>
    </row>
    <row r="7" spans="1:12" ht="12" customHeight="1">
      <c r="A7" s="175" t="s">
        <v>133</v>
      </c>
      <c r="B7" s="87">
        <v>43190</v>
      </c>
      <c r="C7" s="87">
        <v>43100</v>
      </c>
      <c r="D7" s="87">
        <v>43008</v>
      </c>
      <c r="E7" s="87">
        <v>42916</v>
      </c>
      <c r="F7" s="87">
        <v>42825</v>
      </c>
      <c r="G7" s="87">
        <v>42735</v>
      </c>
      <c r="H7" s="87">
        <v>42643</v>
      </c>
      <c r="I7" s="87">
        <v>42551</v>
      </c>
      <c r="J7" s="88">
        <v>42460</v>
      </c>
    </row>
    <row r="8" spans="1:12" ht="12" customHeight="1">
      <c r="A8" s="176" t="s">
        <v>142</v>
      </c>
      <c r="B8" s="39">
        <v>143602.99627999999</v>
      </c>
      <c r="C8" s="39">
        <v>135326.98583000002</v>
      </c>
      <c r="D8" s="39">
        <v>129054.35561</v>
      </c>
      <c r="E8" s="39">
        <v>121991.64390000001</v>
      </c>
      <c r="F8" s="39">
        <v>118650.39076000001</v>
      </c>
      <c r="G8" s="39">
        <v>111563.63385</v>
      </c>
      <c r="H8" s="39">
        <v>104948.64393000001</v>
      </c>
      <c r="I8" s="39">
        <v>96593.782919999998</v>
      </c>
      <c r="J8" s="40">
        <v>89124.900819999995</v>
      </c>
    </row>
    <row r="9" spans="1:12" ht="12" customHeight="1">
      <c r="A9" s="176" t="s">
        <v>143</v>
      </c>
      <c r="B9" s="39">
        <v>760828.70292999991</v>
      </c>
      <c r="C9" s="39">
        <v>749904.42391000001</v>
      </c>
      <c r="D9" s="39">
        <v>724346.06683000003</v>
      </c>
      <c r="E9" s="39">
        <v>704924.76551000006</v>
      </c>
      <c r="F9" s="39">
        <v>472388.70235000004</v>
      </c>
      <c r="G9" s="39">
        <v>440109.58949000004</v>
      </c>
      <c r="H9" s="39">
        <v>421602.07647000003</v>
      </c>
      <c r="I9" s="39">
        <v>391122.48838</v>
      </c>
      <c r="J9" s="40">
        <v>363868.26024999999</v>
      </c>
    </row>
    <row r="10" spans="1:12" ht="12" customHeight="1">
      <c r="A10" s="176" t="s">
        <v>144</v>
      </c>
      <c r="B10" s="39">
        <v>99927.389720000006</v>
      </c>
      <c r="C10" s="39">
        <v>94507.387069999997</v>
      </c>
      <c r="D10" s="39">
        <v>92018.283670000004</v>
      </c>
      <c r="E10" s="39">
        <v>86791.101420000006</v>
      </c>
      <c r="F10" s="39">
        <v>70393.223569999987</v>
      </c>
      <c r="G10" s="39">
        <v>63634.791170000004</v>
      </c>
      <c r="H10" s="39">
        <v>62089.752060000006</v>
      </c>
      <c r="I10" s="39">
        <v>56770.573270000008</v>
      </c>
      <c r="J10" s="40">
        <v>51366.623760000002</v>
      </c>
    </row>
    <row r="11" spans="1:12" ht="12" customHeight="1">
      <c r="A11" s="176" t="s">
        <v>145</v>
      </c>
      <c r="B11" s="39">
        <v>62304.430890000003</v>
      </c>
      <c r="C11" s="39">
        <v>64216.822140000004</v>
      </c>
      <c r="D11" s="39">
        <v>63712.663350000003</v>
      </c>
      <c r="E11" s="39">
        <v>64034.522710000005</v>
      </c>
      <c r="F11" s="39">
        <v>60737.350130000006</v>
      </c>
      <c r="G11" s="39">
        <v>58343.26554</v>
      </c>
      <c r="H11" s="39">
        <v>57876.239930000003</v>
      </c>
      <c r="I11" s="39">
        <v>55523.301180000002</v>
      </c>
      <c r="J11" s="40">
        <v>54250.87066</v>
      </c>
    </row>
    <row r="12" spans="1:12" ht="12" customHeight="1">
      <c r="A12" s="176" t="s">
        <v>146</v>
      </c>
      <c r="B12" s="39">
        <v>20386.603449999999</v>
      </c>
      <c r="C12" s="39">
        <v>20762.707530000003</v>
      </c>
      <c r="D12" s="39">
        <v>20710.191879999998</v>
      </c>
      <c r="E12" s="39">
        <v>20622.212500000001</v>
      </c>
      <c r="F12" s="39">
        <v>20629.166379999999</v>
      </c>
      <c r="G12" s="39">
        <v>20369.286649999998</v>
      </c>
      <c r="H12" s="39">
        <v>20161.349320000001</v>
      </c>
      <c r="I12" s="39">
        <v>19437.25144</v>
      </c>
      <c r="J12" s="40">
        <v>17871.33857</v>
      </c>
    </row>
    <row r="13" spans="1:12" ht="12" customHeight="1">
      <c r="A13" s="176" t="s">
        <v>309</v>
      </c>
      <c r="B13" s="39">
        <v>1501.97882</v>
      </c>
      <c r="C13" s="39"/>
      <c r="D13" s="39"/>
      <c r="E13" s="39"/>
      <c r="F13" s="39"/>
      <c r="G13" s="39"/>
      <c r="H13" s="39"/>
      <c r="I13" s="39"/>
      <c r="J13" s="40"/>
    </row>
    <row r="14" spans="1:12" ht="12" customHeight="1">
      <c r="A14" s="176" t="s">
        <v>147</v>
      </c>
      <c r="B14" s="39">
        <v>8169.5091100000009</v>
      </c>
      <c r="C14" s="39">
        <v>7456.8552199999995</v>
      </c>
      <c r="D14" s="39">
        <v>6807.5649900000008</v>
      </c>
      <c r="E14" s="39">
        <v>5369.6047699999999</v>
      </c>
      <c r="F14" s="39">
        <v>4057.8756800000001</v>
      </c>
      <c r="G14" s="39">
        <v>444.43536999999998</v>
      </c>
      <c r="H14" s="39"/>
      <c r="I14" s="39"/>
      <c r="J14" s="40"/>
    </row>
    <row r="15" spans="1:12" ht="12" customHeight="1">
      <c r="A15" s="176" t="s">
        <v>148</v>
      </c>
      <c r="B15" s="39">
        <v>1676.7061000000001</v>
      </c>
      <c r="C15" s="39">
        <v>1491.0095900000001</v>
      </c>
      <c r="D15" s="39">
        <v>1102.9463500000002</v>
      </c>
      <c r="E15" s="39">
        <v>950.67293999999993</v>
      </c>
      <c r="F15" s="39">
        <v>857.91048999999998</v>
      </c>
      <c r="G15" s="39">
        <v>627.57875000000001</v>
      </c>
      <c r="H15" s="39"/>
      <c r="I15" s="39"/>
      <c r="J15" s="40"/>
    </row>
    <row r="16" spans="1:12" ht="12" customHeight="1">
      <c r="A16" s="176" t="s">
        <v>149</v>
      </c>
      <c r="B16" s="44">
        <v>14593.51503</v>
      </c>
      <c r="C16" s="44">
        <v>14085.949050000001</v>
      </c>
      <c r="D16" s="44">
        <v>13973.53577</v>
      </c>
      <c r="E16" s="44">
        <v>9330.2273100000002</v>
      </c>
      <c r="F16" s="44">
        <v>9119.2854800000005</v>
      </c>
      <c r="G16" s="44">
        <v>8842.9336199999998</v>
      </c>
      <c r="H16" s="44">
        <v>8283.7648000000008</v>
      </c>
      <c r="I16" s="44">
        <v>7949.4662900000003</v>
      </c>
      <c r="J16" s="45">
        <v>7733.4758899999997</v>
      </c>
    </row>
    <row r="17" spans="1:12" ht="12" customHeight="1">
      <c r="A17" s="176" t="s">
        <v>150</v>
      </c>
      <c r="B17" s="39">
        <v>10663.761789999999</v>
      </c>
      <c r="C17" s="39">
        <v>10674.419550000001</v>
      </c>
      <c r="D17" s="39">
        <v>11345.501320000001</v>
      </c>
      <c r="E17" s="39">
        <v>11272.281919999999</v>
      </c>
      <c r="F17" s="39">
        <v>11687.607210000002</v>
      </c>
      <c r="G17" s="39">
        <v>12794.64725</v>
      </c>
      <c r="H17" s="39">
        <v>12198.67122</v>
      </c>
      <c r="I17" s="39">
        <v>12174.108130000001</v>
      </c>
      <c r="J17" s="40">
        <v>11428.22998</v>
      </c>
    </row>
    <row r="18" spans="1:12" ht="12" customHeight="1">
      <c r="A18" s="176" t="s">
        <v>151</v>
      </c>
      <c r="B18" s="39">
        <v>3091.2501699999998</v>
      </c>
      <c r="C18" s="39">
        <v>3802.9278800000002</v>
      </c>
      <c r="D18" s="39">
        <v>3683.6862099999998</v>
      </c>
      <c r="E18" s="39">
        <v>4170.9575999999997</v>
      </c>
      <c r="F18" s="39">
        <v>3884.3432700000003</v>
      </c>
      <c r="G18" s="39">
        <v>3804.3121099999998</v>
      </c>
      <c r="H18" s="39">
        <v>3452.9517400000004</v>
      </c>
      <c r="I18" s="39">
        <v>1189.64012</v>
      </c>
      <c r="J18" s="40">
        <v>1299.21604</v>
      </c>
    </row>
    <row r="19" spans="1:12" ht="12" customHeight="1">
      <c r="A19" s="176" t="s">
        <v>152</v>
      </c>
      <c r="B19" s="39"/>
      <c r="C19" s="39"/>
      <c r="D19" s="39"/>
      <c r="E19" s="39"/>
      <c r="F19" s="39">
        <v>225816.64043</v>
      </c>
      <c r="G19" s="39">
        <v>230418.11738000001</v>
      </c>
      <c r="H19" s="39">
        <v>223576.95465999999</v>
      </c>
      <c r="I19" s="39">
        <v>224286.83355000001</v>
      </c>
      <c r="J19" s="40"/>
    </row>
    <row r="20" spans="1:12" ht="12" customHeight="1">
      <c r="A20" s="176" t="s">
        <v>153</v>
      </c>
      <c r="B20" s="39"/>
      <c r="C20" s="39"/>
      <c r="D20" s="39"/>
      <c r="E20" s="39"/>
      <c r="F20" s="39">
        <v>12607.565900000001</v>
      </c>
      <c r="G20" s="39">
        <v>13264.99308</v>
      </c>
      <c r="H20" s="39">
        <v>13157.46025</v>
      </c>
      <c r="I20" s="39">
        <v>13638.06049</v>
      </c>
      <c r="J20" s="40"/>
    </row>
    <row r="21" spans="1:12" ht="12" customHeight="1">
      <c r="A21" s="176" t="s">
        <v>154</v>
      </c>
      <c r="B21" s="39"/>
      <c r="C21" s="39"/>
      <c r="D21" s="39"/>
      <c r="E21" s="39"/>
      <c r="F21" s="39">
        <v>4258.7884400000003</v>
      </c>
      <c r="G21" s="39">
        <v>4404.2911600000007</v>
      </c>
      <c r="H21" s="39">
        <v>4404.6682499999997</v>
      </c>
      <c r="I21" s="39">
        <v>4532.4733299999998</v>
      </c>
      <c r="J21" s="40"/>
    </row>
    <row r="22" spans="1:12" ht="12" customHeight="1">
      <c r="A22" s="176" t="s">
        <v>155</v>
      </c>
      <c r="B22" s="39"/>
      <c r="C22" s="39">
        <v>544.02749000000006</v>
      </c>
      <c r="D22" s="39">
        <v>531.57809999999995</v>
      </c>
      <c r="E22" s="39">
        <v>536.39203000000009</v>
      </c>
      <c r="F22" s="39">
        <v>534.09239000000002</v>
      </c>
      <c r="G22" s="39">
        <v>543.90299000000005</v>
      </c>
      <c r="H22" s="39">
        <v>554.67557999999997</v>
      </c>
      <c r="I22" s="39">
        <v>544.74545999999998</v>
      </c>
      <c r="J22" s="40"/>
    </row>
    <row r="23" spans="1:12" ht="12" customHeight="1">
      <c r="A23" s="176" t="s">
        <v>156</v>
      </c>
      <c r="B23" s="39"/>
      <c r="C23" s="39"/>
      <c r="D23" s="39"/>
      <c r="E23" s="39">
        <v>4598.3342499999999</v>
      </c>
      <c r="F23" s="39">
        <v>4701.4329600000001</v>
      </c>
      <c r="G23" s="39">
        <v>4695.2694299999994</v>
      </c>
      <c r="H23" s="39">
        <v>4654.1120599999995</v>
      </c>
      <c r="I23" s="39">
        <v>4745.7765900000004</v>
      </c>
      <c r="J23" s="40"/>
    </row>
    <row r="24" spans="1:12" ht="12" customHeight="1">
      <c r="A24" s="190" t="s">
        <v>157</v>
      </c>
      <c r="B24" s="39"/>
      <c r="C24" s="39"/>
      <c r="D24" s="39"/>
      <c r="E24" s="39"/>
      <c r="F24" s="39"/>
      <c r="G24" s="39"/>
      <c r="H24" s="39"/>
      <c r="I24" s="39">
        <v>2043.2940700000001</v>
      </c>
      <c r="J24" s="40"/>
    </row>
    <row r="25" spans="1:12" ht="12" customHeight="1">
      <c r="A25" s="182" t="s">
        <v>34</v>
      </c>
      <c r="B25" s="183">
        <v>1126746.8442899997</v>
      </c>
      <c r="C25" s="183">
        <v>1102773.51526</v>
      </c>
      <c r="D25" s="183">
        <v>1067286.37408</v>
      </c>
      <c r="E25" s="183">
        <v>1034592.7168599999</v>
      </c>
      <c r="F25" s="183">
        <v>1020324.3754400002</v>
      </c>
      <c r="G25" s="183">
        <v>973861.04784000025</v>
      </c>
      <c r="H25" s="183">
        <v>936961.32027000014</v>
      </c>
      <c r="I25" s="183">
        <v>890551.79521999985</v>
      </c>
      <c r="J25" s="184">
        <v>596942.91596999986</v>
      </c>
      <c r="L25" s="30"/>
    </row>
    <row r="27" spans="1:12" ht="12" customHeight="1">
      <c r="A27" s="175" t="s">
        <v>158</v>
      </c>
      <c r="B27" s="87" t="s">
        <v>308</v>
      </c>
      <c r="C27" s="87" t="s">
        <v>134</v>
      </c>
      <c r="D27" s="87" t="s">
        <v>135</v>
      </c>
      <c r="E27" s="87" t="s">
        <v>136</v>
      </c>
      <c r="F27" s="87" t="s">
        <v>137</v>
      </c>
      <c r="G27" s="87" t="s">
        <v>138</v>
      </c>
      <c r="H27" s="87" t="s">
        <v>139</v>
      </c>
      <c r="I27" s="87" t="s">
        <v>140</v>
      </c>
      <c r="J27" s="88" t="s">
        <v>141</v>
      </c>
    </row>
    <row r="28" spans="1:12" ht="12" customHeight="1">
      <c r="A28" s="176" t="s">
        <v>142</v>
      </c>
      <c r="B28" s="136">
        <v>-6.0709675168346688E-4</v>
      </c>
      <c r="C28" s="136">
        <v>4.5987003063463483E-3</v>
      </c>
      <c r="D28" s="136">
        <v>5.5999999999999999E-3</v>
      </c>
      <c r="E28" s="136">
        <v>1.04E-2</v>
      </c>
      <c r="F28" s="136">
        <v>1.4E-2</v>
      </c>
      <c r="G28" s="136">
        <v>1.09E-2</v>
      </c>
      <c r="H28" s="136">
        <v>2.07E-2</v>
      </c>
      <c r="I28" s="136">
        <v>8.8000000000000005E-3</v>
      </c>
      <c r="J28" s="137">
        <v>2.9999999999999997E-4</v>
      </c>
    </row>
    <row r="29" spans="1:12" ht="12" customHeight="1">
      <c r="A29" s="176" t="s">
        <v>143</v>
      </c>
      <c r="B29" s="136">
        <v>-1.6331342055662113E-3</v>
      </c>
      <c r="C29" s="136">
        <v>5.5998024325494278E-3</v>
      </c>
      <c r="D29" s="136">
        <v>5.5999999999999999E-3</v>
      </c>
      <c r="E29" s="136">
        <v>5.0000000000000001E-3</v>
      </c>
      <c r="F29" s="136">
        <v>1.17E-2</v>
      </c>
      <c r="G29" s="136">
        <v>3.7000000000000002E-3</v>
      </c>
      <c r="H29" s="136">
        <v>1.8200000000000001E-2</v>
      </c>
      <c r="I29" s="136">
        <v>9.9000000000000008E-3</v>
      </c>
      <c r="J29" s="137">
        <v>2.5999999999999999E-3</v>
      </c>
    </row>
    <row r="30" spans="1:12" ht="12" customHeight="1">
      <c r="A30" s="176" t="s">
        <v>144</v>
      </c>
      <c r="B30" s="136">
        <v>9.6984865668137132E-4</v>
      </c>
      <c r="C30" s="136">
        <v>6.6213173350968546E-3</v>
      </c>
      <c r="D30" s="136">
        <v>5.1999999999999998E-3</v>
      </c>
      <c r="E30" s="136">
        <v>3.8E-3</v>
      </c>
      <c r="F30" s="136">
        <v>7.7000000000000002E-3</v>
      </c>
      <c r="G30" s="136">
        <v>-2.8E-3</v>
      </c>
      <c r="H30" s="136">
        <v>1.49E-2</v>
      </c>
      <c r="I30" s="136">
        <v>9.1000000000000004E-3</v>
      </c>
      <c r="J30" s="137">
        <v>1.0800000000000001E-2</v>
      </c>
    </row>
    <row r="31" spans="1:12" ht="11.25" customHeight="1">
      <c r="A31" s="176" t="s">
        <v>145</v>
      </c>
      <c r="B31" s="136">
        <v>-4.7956369107321484E-3</v>
      </c>
      <c r="C31" s="136">
        <v>-6.4993030867788182E-4</v>
      </c>
      <c r="D31" s="136">
        <v>2.9999999999999997E-4</v>
      </c>
      <c r="E31" s="136">
        <v>-5.1999999999999998E-3</v>
      </c>
      <c r="F31" s="136">
        <v>-4.0000000000000002E-4</v>
      </c>
      <c r="G31" s="136">
        <v>-1.15E-2</v>
      </c>
      <c r="H31" s="136">
        <v>8.6999999999999994E-3</v>
      </c>
      <c r="I31" s="136">
        <v>5.7999999999999996E-3</v>
      </c>
      <c r="J31" s="137">
        <v>1.83E-2</v>
      </c>
    </row>
    <row r="32" spans="1:12" ht="12" customHeight="1">
      <c r="A32" s="176" t="s">
        <v>146</v>
      </c>
      <c r="B32" s="136">
        <v>-2.2406981543724447E-3</v>
      </c>
      <c r="C32" s="136">
        <v>4.2979218283867304E-4</v>
      </c>
      <c r="D32" s="136">
        <v>1E-3</v>
      </c>
      <c r="E32" s="136">
        <v>-4.4999999999999997E-3</v>
      </c>
      <c r="F32" s="136">
        <v>-5.9999999999999995E-4</v>
      </c>
      <c r="G32" s="136">
        <v>-4.4999999999999997E-3</v>
      </c>
      <c r="H32" s="136">
        <v>4.4999999999999997E-3</v>
      </c>
      <c r="I32" s="136">
        <v>2.2000000000000001E-3</v>
      </c>
      <c r="J32" s="137">
        <v>1.3599999999999999E-2</v>
      </c>
    </row>
    <row r="33" spans="1:10" ht="12" customHeight="1">
      <c r="A33" s="176" t="s">
        <v>309</v>
      </c>
      <c r="B33" s="136" t="s">
        <v>57</v>
      </c>
      <c r="C33" s="136" t="s">
        <v>57</v>
      </c>
      <c r="D33" s="136" t="s">
        <v>57</v>
      </c>
      <c r="E33" s="352" t="s">
        <v>57</v>
      </c>
      <c r="F33" s="136" t="s">
        <v>57</v>
      </c>
      <c r="G33" s="136" t="s">
        <v>57</v>
      </c>
      <c r="H33" s="136" t="s">
        <v>57</v>
      </c>
      <c r="I33" s="136" t="s">
        <v>57</v>
      </c>
      <c r="J33" s="137" t="s">
        <v>57</v>
      </c>
    </row>
    <row r="34" spans="1:10" ht="12" customHeight="1">
      <c r="A34" s="176" t="s">
        <v>147</v>
      </c>
      <c r="B34" s="136">
        <v>-3.3693025347046546E-2</v>
      </c>
      <c r="C34" s="136">
        <v>3.88556415121879E-2</v>
      </c>
      <c r="D34" s="136">
        <v>1.55E-2</v>
      </c>
      <c r="E34" s="136">
        <v>-2.1899999999999999E-2</v>
      </c>
      <c r="F34" s="136">
        <v>2.87E-2</v>
      </c>
      <c r="G34" s="136" t="s">
        <v>57</v>
      </c>
      <c r="H34" s="136" t="s">
        <v>57</v>
      </c>
      <c r="I34" s="136" t="s">
        <v>57</v>
      </c>
      <c r="J34" s="137" t="s">
        <v>57</v>
      </c>
    </row>
    <row r="35" spans="1:10" ht="12" customHeight="1">
      <c r="A35" s="176" t="s">
        <v>148</v>
      </c>
      <c r="B35" s="136">
        <v>-4.3037280701754388E-2</v>
      </c>
      <c r="C35" s="136">
        <v>4.6171494121020951E-2</v>
      </c>
      <c r="D35" s="136">
        <v>1.78E-2</v>
      </c>
      <c r="E35" s="136">
        <v>-2.7799999999999998E-2</v>
      </c>
      <c r="F35" s="136">
        <v>5.62E-2</v>
      </c>
      <c r="G35" s="136" t="s">
        <v>57</v>
      </c>
      <c r="H35" s="136" t="s">
        <v>57</v>
      </c>
      <c r="I35" s="136" t="s">
        <v>57</v>
      </c>
      <c r="J35" s="137" t="s">
        <v>57</v>
      </c>
    </row>
    <row r="36" spans="1:10" ht="12" customHeight="1">
      <c r="A36" s="176" t="s">
        <v>149</v>
      </c>
      <c r="B36" s="192">
        <v>-7.2966720056949486E-3</v>
      </c>
      <c r="C36" s="192">
        <v>8.6160473882606059E-3</v>
      </c>
      <c r="D36" s="192">
        <v>9.2999999999999992E-3</v>
      </c>
      <c r="E36" s="192" t="s">
        <v>159</v>
      </c>
      <c r="F36" s="192">
        <v>1.84E-2</v>
      </c>
      <c r="G36" s="192">
        <v>1.2999999999999999E-2</v>
      </c>
      <c r="H36" s="192">
        <v>2.9399999999999999E-2</v>
      </c>
      <c r="I36" s="192">
        <v>9.1000000000000004E-3</v>
      </c>
      <c r="J36" s="193">
        <v>3.7000000000000002E-3</v>
      </c>
    </row>
    <row r="37" spans="1:10" ht="12" customHeight="1">
      <c r="A37" s="176" t="s">
        <v>150</v>
      </c>
      <c r="B37" s="136">
        <v>2.3644393990457147E-2</v>
      </c>
      <c r="C37" s="136">
        <v>-3.0064774750750645E-2</v>
      </c>
      <c r="D37" s="136">
        <v>3.4000000000000002E-2</v>
      </c>
      <c r="E37" s="136">
        <v>7.1999999999999998E-3</v>
      </c>
      <c r="F37" s="136">
        <v>-1.5599999999999999E-2</v>
      </c>
      <c r="G37" s="136">
        <v>6.3500000000000001E-2</v>
      </c>
      <c r="H37" s="136">
        <v>-2.7E-2</v>
      </c>
      <c r="I37" s="136">
        <v>-2.1399999999999999E-2</v>
      </c>
      <c r="J37" s="137">
        <v>-2.2599999999999999E-2</v>
      </c>
    </row>
    <row r="38" spans="1:10" ht="12" customHeight="1">
      <c r="A38" s="176" t="s">
        <v>151</v>
      </c>
      <c r="B38" s="192">
        <v>8.611240130050879E-3</v>
      </c>
      <c r="C38" s="192">
        <v>1.2776126143077438E-2</v>
      </c>
      <c r="D38" s="192">
        <v>3.32E-2</v>
      </c>
      <c r="E38" s="192">
        <v>1.9699999999999999E-2</v>
      </c>
      <c r="F38" s="192">
        <v>6.5199999999999994E-2</v>
      </c>
      <c r="G38" s="192">
        <v>7.51E-2</v>
      </c>
      <c r="H38" s="192">
        <v>7.5899999999999995E-2</v>
      </c>
      <c r="I38" s="192">
        <v>-5.6300000000000003E-2</v>
      </c>
      <c r="J38" s="193">
        <v>-5.8999999999999997E-2</v>
      </c>
    </row>
    <row r="39" spans="1:10" ht="12" customHeight="1">
      <c r="A39" s="176" t="s">
        <v>160</v>
      </c>
      <c r="B39" s="136" t="s">
        <v>57</v>
      </c>
      <c r="C39" s="136" t="s">
        <v>57</v>
      </c>
      <c r="D39" s="136" t="s">
        <v>57</v>
      </c>
      <c r="E39" s="136" t="s">
        <v>57</v>
      </c>
      <c r="F39" s="136">
        <v>8.3000000000000001E-3</v>
      </c>
      <c r="G39" s="136">
        <v>5.3E-3</v>
      </c>
      <c r="H39" s="136">
        <v>1.1900000000000001E-2</v>
      </c>
      <c r="I39" s="136">
        <v>-2.0999999999999999E-3</v>
      </c>
      <c r="J39" s="137" t="s">
        <v>57</v>
      </c>
    </row>
    <row r="40" spans="1:10" ht="12" customHeight="1">
      <c r="A40" s="176" t="s">
        <v>153</v>
      </c>
      <c r="B40" s="136" t="s">
        <v>57</v>
      </c>
      <c r="C40" s="136" t="s">
        <v>57</v>
      </c>
      <c r="D40" s="136" t="s">
        <v>57</v>
      </c>
      <c r="E40" s="136" t="s">
        <v>57</v>
      </c>
      <c r="F40" s="136">
        <v>8.8999999999999999E-3</v>
      </c>
      <c r="G40" s="136">
        <v>5.9999999999999995E-4</v>
      </c>
      <c r="H40" s="136">
        <v>1.18E-2</v>
      </c>
      <c r="I40" s="136">
        <v>8.9999999999999998E-4</v>
      </c>
      <c r="J40" s="137" t="s">
        <v>57</v>
      </c>
    </row>
    <row r="41" spans="1:10" ht="12" customHeight="1">
      <c r="A41" s="176" t="s">
        <v>161</v>
      </c>
      <c r="B41" s="136" t="s">
        <v>57</v>
      </c>
      <c r="C41" s="136" t="s">
        <v>57</v>
      </c>
      <c r="D41" s="136" t="s">
        <v>57</v>
      </c>
      <c r="E41" s="136" t="s">
        <v>57</v>
      </c>
      <c r="F41" s="136">
        <v>4.0000000000000002E-4</v>
      </c>
      <c r="G41" s="136">
        <v>-7.9000000000000008E-3</v>
      </c>
      <c r="H41" s="136">
        <v>8.3000000000000001E-3</v>
      </c>
      <c r="I41" s="136">
        <v>2.3999999999999998E-3</v>
      </c>
      <c r="J41" s="137" t="s">
        <v>57</v>
      </c>
    </row>
    <row r="42" spans="1:10" ht="12" customHeight="1">
      <c r="A42" s="176" t="s">
        <v>155</v>
      </c>
      <c r="B42" s="136" t="s">
        <v>57</v>
      </c>
      <c r="C42" s="136">
        <v>-2.7448549780537679E-3</v>
      </c>
      <c r="D42" s="136">
        <v>-2.3E-3</v>
      </c>
      <c r="E42" s="136">
        <v>-5.7999999999999996E-3</v>
      </c>
      <c r="F42" s="136">
        <v>-8.9999999999999998E-4</v>
      </c>
      <c r="G42" s="136">
        <v>-6.4999999999999997E-3</v>
      </c>
      <c r="H42" s="136">
        <v>5.0000000000000001E-3</v>
      </c>
      <c r="I42" s="136">
        <v>5.0000000000000001E-4</v>
      </c>
      <c r="J42" s="137" t="s">
        <v>57</v>
      </c>
    </row>
    <row r="43" spans="1:10" ht="12" customHeight="1">
      <c r="A43" s="176" t="s">
        <v>156</v>
      </c>
      <c r="B43" s="136" t="s">
        <v>57</v>
      </c>
      <c r="C43" s="136" t="s">
        <v>57</v>
      </c>
      <c r="D43" s="136" t="s">
        <v>57</v>
      </c>
      <c r="E43" s="136">
        <v>-4.0000000000000001E-3</v>
      </c>
      <c r="F43" s="136">
        <v>6.8999999999999999E-3</v>
      </c>
      <c r="G43" s="136">
        <v>1.6E-2</v>
      </c>
      <c r="H43" s="136">
        <v>1.3100000000000001E-2</v>
      </c>
      <c r="I43" s="136">
        <v>4.4000000000000003E-3</v>
      </c>
      <c r="J43" s="137" t="s">
        <v>57</v>
      </c>
    </row>
    <row r="44" spans="1:10" ht="12" customHeight="1">
      <c r="A44" s="194" t="s">
        <v>157</v>
      </c>
      <c r="B44" s="195" t="s">
        <v>57</v>
      </c>
      <c r="C44" s="195" t="s">
        <v>57</v>
      </c>
      <c r="D44" s="195" t="s">
        <v>57</v>
      </c>
      <c r="E44" s="195" t="s">
        <v>57</v>
      </c>
      <c r="F44" s="195" t="s">
        <v>57</v>
      </c>
      <c r="G44" s="195" t="s">
        <v>57</v>
      </c>
      <c r="H44" s="195" t="s">
        <v>57</v>
      </c>
      <c r="I44" s="195">
        <v>-7.4300000000000005E-2</v>
      </c>
      <c r="J44" s="196" t="s">
        <v>57</v>
      </c>
    </row>
    <row r="47" spans="1:10" ht="18.75">
      <c r="A47" s="29" t="s">
        <v>162</v>
      </c>
      <c r="B47" s="26"/>
      <c r="C47" s="26"/>
      <c r="D47" s="26"/>
      <c r="E47" s="26"/>
      <c r="F47" s="24"/>
    </row>
    <row r="48" spans="1:10" ht="12" customHeight="1">
      <c r="B48" s="67"/>
      <c r="C48" s="67"/>
      <c r="D48" s="67"/>
      <c r="E48" s="67"/>
      <c r="F48" s="68"/>
    </row>
    <row r="49" spans="1:9" ht="12" customHeight="1">
      <c r="A49" s="175" t="s">
        <v>133</v>
      </c>
      <c r="B49" s="321">
        <v>2017</v>
      </c>
      <c r="C49" s="321">
        <v>2016</v>
      </c>
      <c r="D49" s="321">
        <v>2015</v>
      </c>
      <c r="E49" s="321">
        <v>2014</v>
      </c>
      <c r="F49" s="70">
        <v>2013</v>
      </c>
    </row>
    <row r="50" spans="1:9" ht="12" customHeight="1">
      <c r="A50" s="176" t="s">
        <v>142</v>
      </c>
      <c r="B50" s="39">
        <v>135326.98583000002</v>
      </c>
      <c r="C50" s="39">
        <v>111563.63385</v>
      </c>
      <c r="D50" s="39">
        <v>84601.725860000006</v>
      </c>
      <c r="E50" s="39">
        <v>70033.713790000009</v>
      </c>
      <c r="F50" s="40">
        <v>48993.796520000004</v>
      </c>
    </row>
    <row r="51" spans="1:9" ht="12" customHeight="1">
      <c r="A51" s="176" t="s">
        <v>143</v>
      </c>
      <c r="B51" s="39">
        <v>749904.42391000001</v>
      </c>
      <c r="C51" s="39">
        <v>440109.58949000004</v>
      </c>
      <c r="D51" s="39">
        <v>346649.16983999999</v>
      </c>
      <c r="E51" s="39">
        <v>289147.91363999998</v>
      </c>
      <c r="F51" s="40">
        <v>211540.63622000001</v>
      </c>
      <c r="I51" s="23"/>
    </row>
    <row r="52" spans="1:9" ht="12" customHeight="1">
      <c r="A52" s="176" t="s">
        <v>144</v>
      </c>
      <c r="B52" s="39">
        <v>94507.387069999997</v>
      </c>
      <c r="C52" s="39">
        <v>63634.791170000004</v>
      </c>
      <c r="D52" s="39">
        <v>48206.740549999995</v>
      </c>
      <c r="E52" s="39">
        <v>42451.392039999999</v>
      </c>
      <c r="F52" s="40">
        <v>31326.377640000002</v>
      </c>
      <c r="I52" s="23"/>
    </row>
    <row r="53" spans="1:9" ht="12" customHeight="1">
      <c r="A53" s="176" t="s">
        <v>145</v>
      </c>
      <c r="B53" s="39">
        <v>64216.822140000004</v>
      </c>
      <c r="C53" s="39">
        <v>58343.26554</v>
      </c>
      <c r="D53" s="39">
        <v>52876.025430000002</v>
      </c>
      <c r="E53" s="39">
        <v>50360.37081</v>
      </c>
      <c r="F53" s="40">
        <v>41741.038030000003</v>
      </c>
      <c r="I53" s="23"/>
    </row>
    <row r="54" spans="1:9" ht="12" customHeight="1">
      <c r="A54" s="176" t="s">
        <v>146</v>
      </c>
      <c r="B54" s="39">
        <v>20762.707530000003</v>
      </c>
      <c r="C54" s="39">
        <v>20369.286649999998</v>
      </c>
      <c r="D54" s="39">
        <v>16516.25303</v>
      </c>
      <c r="E54" s="39">
        <v>12092.83612</v>
      </c>
      <c r="F54" s="155">
        <v>9236.1361400000005</v>
      </c>
      <c r="I54" s="23"/>
    </row>
    <row r="55" spans="1:9" ht="12" customHeight="1">
      <c r="A55" s="176" t="s">
        <v>309</v>
      </c>
      <c r="B55" s="39"/>
      <c r="C55" s="39"/>
      <c r="D55" s="39"/>
      <c r="E55" s="39"/>
      <c r="F55" s="155"/>
      <c r="I55" s="23"/>
    </row>
    <row r="56" spans="1:9" ht="12" customHeight="1">
      <c r="A56" s="176" t="s">
        <v>147</v>
      </c>
      <c r="B56" s="39">
        <v>7456.8552199999995</v>
      </c>
      <c r="C56" s="39">
        <v>444.43536999999998</v>
      </c>
      <c r="D56" s="39"/>
      <c r="E56" s="39"/>
      <c r="F56" s="155"/>
      <c r="I56" s="23"/>
    </row>
    <row r="57" spans="1:9" ht="12" customHeight="1">
      <c r="A57" s="176" t="s">
        <v>148</v>
      </c>
      <c r="B57" s="39">
        <v>1491.0095900000001</v>
      </c>
      <c r="C57" s="39">
        <v>627.57875000000001</v>
      </c>
      <c r="D57" s="39"/>
      <c r="E57" s="39"/>
      <c r="F57" s="155"/>
      <c r="I57" s="23"/>
    </row>
    <row r="58" spans="1:9" ht="12" customHeight="1">
      <c r="A58" s="176" t="s">
        <v>149</v>
      </c>
      <c r="B58" s="44">
        <v>14085.949050000001</v>
      </c>
      <c r="C58" s="39">
        <v>8842.9336199999998</v>
      </c>
      <c r="D58" s="44">
        <v>7437.1616600000007</v>
      </c>
      <c r="E58" s="44">
        <v>6247.0811400000002</v>
      </c>
      <c r="F58" s="310">
        <v>5726.8748400000004</v>
      </c>
      <c r="I58" s="23"/>
    </row>
    <row r="59" spans="1:9" ht="12" customHeight="1">
      <c r="A59" s="176" t="s">
        <v>150</v>
      </c>
      <c r="B59" s="39">
        <v>10674.419550000001</v>
      </c>
      <c r="C59" s="39">
        <v>12794.64725</v>
      </c>
      <c r="D59" s="39">
        <v>12359.49028</v>
      </c>
      <c r="E59" s="39">
        <v>32666.862239999999</v>
      </c>
      <c r="F59" s="155">
        <v>26318.724839999999</v>
      </c>
      <c r="I59" s="23"/>
    </row>
    <row r="60" spans="1:9" ht="12" customHeight="1">
      <c r="A60" s="176" t="s">
        <v>151</v>
      </c>
      <c r="B60" s="39">
        <v>3802.9278800000002</v>
      </c>
      <c r="C60" s="39">
        <v>3804.3121099999998</v>
      </c>
      <c r="D60" s="39">
        <v>1574.67732</v>
      </c>
      <c r="E60" s="39">
        <v>1315.5512900000001</v>
      </c>
      <c r="F60" s="155">
        <v>1595.9806000000001</v>
      </c>
      <c r="I60" s="23"/>
    </row>
    <row r="61" spans="1:9" ht="12" customHeight="1">
      <c r="A61" s="176" t="s">
        <v>152</v>
      </c>
      <c r="B61" s="371"/>
      <c r="C61" s="39">
        <v>230418.11738000001</v>
      </c>
      <c r="D61" s="39"/>
      <c r="E61" s="39"/>
      <c r="F61" s="155"/>
      <c r="I61" s="23"/>
    </row>
    <row r="62" spans="1:9" ht="12" customHeight="1">
      <c r="A62" s="176" t="s">
        <v>153</v>
      </c>
      <c r="B62" s="371"/>
      <c r="C62" s="39">
        <v>13264.99308</v>
      </c>
      <c r="D62" s="39"/>
      <c r="E62" s="39"/>
      <c r="F62" s="155"/>
      <c r="I62" s="23"/>
    </row>
    <row r="63" spans="1:9" ht="12" customHeight="1">
      <c r="A63" s="176" t="s">
        <v>154</v>
      </c>
      <c r="B63" s="371"/>
      <c r="C63" s="39">
        <v>4404.2911600000007</v>
      </c>
      <c r="D63" s="39"/>
      <c r="E63" s="39"/>
      <c r="F63" s="155"/>
      <c r="I63" s="23"/>
    </row>
    <row r="64" spans="1:9" ht="12" customHeight="1">
      <c r="A64" s="176" t="s">
        <v>155</v>
      </c>
      <c r="B64" s="39">
        <v>544.02749000000006</v>
      </c>
      <c r="C64" s="39">
        <v>543.90299000000005</v>
      </c>
      <c r="D64" s="39"/>
      <c r="E64" s="39"/>
      <c r="F64" s="155"/>
      <c r="I64" s="23"/>
    </row>
    <row r="65" spans="1:9" ht="12" customHeight="1">
      <c r="A65" s="176" t="s">
        <v>156</v>
      </c>
      <c r="B65" s="372"/>
      <c r="C65" s="39">
        <v>4695.2694299999994</v>
      </c>
      <c r="D65" s="39"/>
      <c r="E65" s="39"/>
      <c r="F65" s="311"/>
      <c r="I65" s="23"/>
    </row>
    <row r="66" spans="1:9" ht="12" customHeight="1">
      <c r="A66" s="182" t="s">
        <v>34</v>
      </c>
      <c r="B66" s="183">
        <v>1102773.51526</v>
      </c>
      <c r="C66" s="183">
        <v>973861.04784000025</v>
      </c>
      <c r="D66" s="183">
        <v>570221.24397000007</v>
      </c>
      <c r="E66" s="183">
        <v>504315.72106999997</v>
      </c>
      <c r="F66" s="184">
        <v>376479.56483000005</v>
      </c>
      <c r="I66" s="23"/>
    </row>
    <row r="67" spans="1:9" ht="12" customHeight="1">
      <c r="B67" s="67"/>
      <c r="C67" s="67"/>
      <c r="D67" s="67"/>
      <c r="E67" s="67"/>
      <c r="F67" s="312"/>
      <c r="I67" s="23"/>
    </row>
    <row r="68" spans="1:9" ht="12" customHeight="1">
      <c r="A68" s="175" t="s">
        <v>163</v>
      </c>
      <c r="B68" s="321">
        <v>2017</v>
      </c>
      <c r="C68" s="321">
        <v>2016</v>
      </c>
      <c r="D68" s="321">
        <v>2015</v>
      </c>
      <c r="E68" s="321">
        <v>2014</v>
      </c>
      <c r="F68" s="70">
        <v>2013</v>
      </c>
    </row>
    <row r="69" spans="1:9" ht="12" customHeight="1">
      <c r="A69" s="176" t="s">
        <v>142</v>
      </c>
      <c r="B69" s="353">
        <v>3.5007005734591035E-2</v>
      </c>
      <c r="C69" s="136">
        <v>4.24E-2</v>
      </c>
      <c r="D69" s="136">
        <v>6.59E-2</v>
      </c>
      <c r="E69" s="136">
        <v>1.26E-2</v>
      </c>
      <c r="F69" s="354">
        <v>6.6000000000000003E-2</v>
      </c>
      <c r="I69" s="63"/>
    </row>
    <row r="70" spans="1:9" ht="12" customHeight="1">
      <c r="A70" s="176" t="s">
        <v>143</v>
      </c>
      <c r="B70" s="136">
        <v>2.8224940974458157E-2</v>
      </c>
      <c r="C70" s="136">
        <v>3.5799999999999998E-2</v>
      </c>
      <c r="D70" s="136">
        <v>5.4199999999999998E-2</v>
      </c>
      <c r="E70" s="136">
        <v>2.29E-2</v>
      </c>
      <c r="F70" s="137">
        <v>0.04</v>
      </c>
      <c r="I70" s="63"/>
    </row>
    <row r="71" spans="1:9" ht="12" customHeight="1">
      <c r="A71" s="176" t="s">
        <v>144</v>
      </c>
      <c r="B71" s="136">
        <v>2.3445879960936944E-2</v>
      </c>
      <c r="C71" s="136">
        <v>3.2399999999999998E-2</v>
      </c>
      <c r="D71" s="136">
        <v>3.9800000000000002E-2</v>
      </c>
      <c r="E71" s="136">
        <v>3.04E-2</v>
      </c>
      <c r="F71" s="137">
        <v>2.7799999999999998E-2</v>
      </c>
    </row>
    <row r="72" spans="1:9" ht="12" customHeight="1">
      <c r="A72" s="176" t="s">
        <v>145</v>
      </c>
      <c r="B72" s="136">
        <v>-6.0517317922317293E-3</v>
      </c>
      <c r="C72" s="136">
        <v>2.1100000000000001E-2</v>
      </c>
      <c r="D72" s="136">
        <v>9.9000000000000008E-3</v>
      </c>
      <c r="E72" s="136">
        <v>4.8800000000000003E-2</v>
      </c>
      <c r="F72" s="137">
        <v>7.4000000000000003E-3</v>
      </c>
    </row>
    <row r="73" spans="1:9" ht="12" customHeight="1">
      <c r="A73" s="176" t="s">
        <v>146</v>
      </c>
      <c r="B73" s="136">
        <v>-3.7178153009499448E-3</v>
      </c>
      <c r="C73" s="136">
        <v>1.47E-2</v>
      </c>
      <c r="D73" s="136">
        <v>1.24E-2</v>
      </c>
      <c r="E73" s="136">
        <v>5.5100000000000003E-2</v>
      </c>
      <c r="F73" s="137">
        <v>5.4999999999999997E-3</v>
      </c>
    </row>
    <row r="74" spans="1:9" ht="12" customHeight="1">
      <c r="A74" s="176" t="s">
        <v>309</v>
      </c>
      <c r="B74" s="136"/>
      <c r="C74" s="136"/>
      <c r="D74" s="136"/>
      <c r="E74" s="136"/>
      <c r="F74" s="137"/>
    </row>
    <row r="75" spans="1:9" ht="12" customHeight="1">
      <c r="A75" s="176" t="s">
        <v>147</v>
      </c>
      <c r="B75" s="136">
        <v>6.1571505280114458E-2</v>
      </c>
      <c r="C75" s="136"/>
      <c r="D75" s="136"/>
      <c r="E75" s="136"/>
      <c r="F75" s="137"/>
    </row>
    <row r="76" spans="1:9" ht="12" customHeight="1">
      <c r="A76" s="176" t="s">
        <v>148</v>
      </c>
      <c r="B76" s="136">
        <v>9.3361306758579454E-2</v>
      </c>
      <c r="C76" s="136"/>
      <c r="D76" s="136"/>
      <c r="E76" s="136"/>
      <c r="F76" s="137"/>
    </row>
    <row r="77" spans="1:9" ht="12" customHeight="1">
      <c r="A77" s="176" t="s">
        <v>149</v>
      </c>
      <c r="B77" s="192">
        <v>5.2378574104132936E-2</v>
      </c>
      <c r="C77" s="192">
        <v>5.62E-2</v>
      </c>
      <c r="D77" s="192">
        <v>8.77E-2</v>
      </c>
      <c r="E77" s="192">
        <v>1.6799999999999999E-2</v>
      </c>
      <c r="F77" s="193">
        <v>7.5499999999999998E-2</v>
      </c>
    </row>
    <row r="78" spans="1:9" ht="12" customHeight="1">
      <c r="A78" s="176" t="s">
        <v>150</v>
      </c>
      <c r="B78" s="136">
        <v>-5.6264992239312139E-3</v>
      </c>
      <c r="C78" s="136">
        <v>-1.0200000000000001E-2</v>
      </c>
      <c r="D78" s="136">
        <v>-0.16500000000000001</v>
      </c>
      <c r="E78" s="136">
        <v>0.1186</v>
      </c>
      <c r="F78" s="137">
        <v>0.49480000000000002</v>
      </c>
    </row>
    <row r="79" spans="1:9" ht="12" customHeight="1">
      <c r="A79" s="176" t="s">
        <v>151</v>
      </c>
      <c r="B79" s="136">
        <v>0.13655559778706872</v>
      </c>
      <c r="C79" s="136">
        <v>2.7300000000000001E-2</v>
      </c>
      <c r="D79" s="136">
        <v>0.11210000000000001</v>
      </c>
      <c r="E79" s="136">
        <v>-4.87E-2</v>
      </c>
      <c r="F79" s="137">
        <v>7.6399999999999996E-2</v>
      </c>
    </row>
    <row r="80" spans="1:9" ht="12" customHeight="1">
      <c r="A80" s="176" t="s">
        <v>160</v>
      </c>
      <c r="B80" s="136"/>
      <c r="C80" s="136">
        <v>0.01</v>
      </c>
      <c r="D80" s="136"/>
      <c r="E80" s="136"/>
      <c r="F80" s="137"/>
    </row>
    <row r="81" spans="1:6" ht="12" customHeight="1">
      <c r="A81" s="176" t="s">
        <v>153</v>
      </c>
      <c r="B81" s="136"/>
      <c r="C81" s="136">
        <v>1.9599999999999999E-2</v>
      </c>
      <c r="D81" s="136"/>
      <c r="E81" s="136"/>
      <c r="F81" s="137"/>
    </row>
    <row r="82" spans="1:6" ht="12" customHeight="1">
      <c r="A82" s="176" t="s">
        <v>161</v>
      </c>
      <c r="B82" s="136"/>
      <c r="C82" s="136">
        <v>1.6799999999999999E-2</v>
      </c>
      <c r="D82" s="136"/>
      <c r="E82" s="136"/>
      <c r="F82" s="137"/>
    </row>
    <row r="83" spans="1:6" ht="12" customHeight="1">
      <c r="A83" s="176" t="s">
        <v>155</v>
      </c>
      <c r="B83" s="136">
        <v>-1.1633737839735203E-2</v>
      </c>
      <c r="C83" s="136">
        <v>1.47E-2</v>
      </c>
      <c r="D83" s="136"/>
      <c r="E83" s="136"/>
      <c r="F83" s="137"/>
    </row>
    <row r="84" spans="1:6" ht="12" customHeight="1">
      <c r="A84" s="194" t="s">
        <v>156</v>
      </c>
      <c r="B84" s="195"/>
      <c r="C84" s="195">
        <v>2.3E-3</v>
      </c>
      <c r="D84" s="195"/>
      <c r="E84" s="195"/>
      <c r="F84" s="196"/>
    </row>
  </sheetData>
  <conditionalFormatting sqref="J25">
    <cfRule type="cellIs" priority="22" stopIfTrue="1" operator="greaterThan">
      <formula>10</formula>
    </cfRule>
  </conditionalFormatting>
  <conditionalFormatting sqref="I25">
    <cfRule type="cellIs" priority="21" stopIfTrue="1" operator="greaterThan">
      <formula>10</formula>
    </cfRule>
  </conditionalFormatting>
  <conditionalFormatting sqref="G25:H25">
    <cfRule type="cellIs" priority="20" stopIfTrue="1" operator="greaterThan">
      <formula>10</formula>
    </cfRule>
  </conditionalFormatting>
  <conditionalFormatting sqref="D25:F25">
    <cfRule type="cellIs" priority="19" stopIfTrue="1" operator="greaterThan">
      <formula>10</formula>
    </cfRule>
  </conditionalFormatting>
  <conditionalFormatting sqref="C25">
    <cfRule type="cellIs" priority="18" stopIfTrue="1" operator="greaterThan">
      <formula>10</formula>
    </cfRule>
  </conditionalFormatting>
  <conditionalFormatting sqref="B25">
    <cfRule type="cellIs" priority="17" stopIfTrue="1" operator="greaterThan">
      <formula>10</formula>
    </cfRule>
  </conditionalFormatting>
  <conditionalFormatting sqref="F66">
    <cfRule type="cellIs" priority="16" stopIfTrue="1" operator="greaterThan">
      <formula>10</formula>
    </cfRule>
  </conditionalFormatting>
  <conditionalFormatting sqref="E66">
    <cfRule type="cellIs" priority="15" stopIfTrue="1" operator="greaterThan">
      <formula>10</formula>
    </cfRule>
  </conditionalFormatting>
  <conditionalFormatting sqref="C66:D66">
    <cfRule type="cellIs" priority="14" stopIfTrue="1" operator="greaterThan">
      <formula>10</formula>
    </cfRule>
  </conditionalFormatting>
  <conditionalFormatting sqref="B66">
    <cfRule type="cellIs" priority="13"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L90"/>
  <sheetViews>
    <sheetView zoomScaleNormal="100" workbookViewId="0">
      <selection activeCell="J7" sqref="J7"/>
    </sheetView>
  </sheetViews>
  <sheetFormatPr defaultColWidth="10" defaultRowHeight="12" customHeight="1" outlineLevelRow="1"/>
  <cols>
    <col min="1" max="1" width="36.6640625" style="74" customWidth="1"/>
    <col min="2" max="3" width="10.1640625" style="74"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164</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8" t="s">
        <v>212</v>
      </c>
    </row>
    <row r="6" spans="1:12" s="27" customFormat="1" ht="12" customHeight="1">
      <c r="A6" s="25"/>
      <c r="B6" s="25"/>
      <c r="C6" s="25"/>
      <c r="D6" s="26"/>
      <c r="E6" s="26"/>
      <c r="F6" s="26"/>
      <c r="G6" s="26"/>
      <c r="H6" s="26"/>
      <c r="J6" s="28"/>
    </row>
    <row r="7" spans="1:12" s="37" customFormat="1" ht="12" customHeight="1">
      <c r="A7" s="34" t="s">
        <v>2</v>
      </c>
      <c r="B7" s="35" t="s">
        <v>308</v>
      </c>
      <c r="C7" s="35" t="s">
        <v>134</v>
      </c>
      <c r="D7" s="35" t="s">
        <v>135</v>
      </c>
      <c r="E7" s="35" t="s">
        <v>136</v>
      </c>
      <c r="F7" s="35" t="s">
        <v>137</v>
      </c>
      <c r="G7" s="35" t="s">
        <v>138</v>
      </c>
      <c r="H7" s="35" t="s">
        <v>139</v>
      </c>
      <c r="I7" s="35" t="s">
        <v>140</v>
      </c>
      <c r="J7" s="36" t="s">
        <v>141</v>
      </c>
    </row>
    <row r="8" spans="1:12" s="41" customFormat="1" ht="12" hidden="1" customHeight="1" outlineLevel="1">
      <c r="A8" s="38" t="s">
        <v>3</v>
      </c>
      <c r="B8" s="39">
        <v>1503.9562000000001</v>
      </c>
      <c r="C8" s="39">
        <v>1927.45027</v>
      </c>
      <c r="D8" s="39">
        <v>1348.6149499999997</v>
      </c>
      <c r="E8" s="39">
        <v>1357.94957</v>
      </c>
      <c r="F8" s="39">
        <v>1427.00197</v>
      </c>
      <c r="G8" s="39">
        <v>1547.2703800000004</v>
      </c>
      <c r="H8" s="39">
        <v>1570.6286499999999</v>
      </c>
      <c r="I8" s="39">
        <v>1656.5281499999999</v>
      </c>
      <c r="J8" s="40">
        <v>1699.2818</v>
      </c>
    </row>
    <row r="9" spans="1:12" s="41" customFormat="1" ht="12" hidden="1" customHeight="1" outlineLevel="1">
      <c r="A9" s="38" t="s">
        <v>4</v>
      </c>
      <c r="B9" s="39">
        <v>-309.25319999999999</v>
      </c>
      <c r="C9" s="39">
        <v>-243.43965000000014</v>
      </c>
      <c r="D9" s="39">
        <v>-218.07520999999997</v>
      </c>
      <c r="E9" s="39">
        <v>-219.44397000000001</v>
      </c>
      <c r="F9" s="39">
        <v>-238.36964</v>
      </c>
      <c r="G9" s="39">
        <v>-273.58499999999998</v>
      </c>
      <c r="H9" s="39">
        <v>-283.71778000000018</v>
      </c>
      <c r="I9" s="39">
        <v>-295.55582999999996</v>
      </c>
      <c r="J9" s="40">
        <v>-314.67950000000002</v>
      </c>
    </row>
    <row r="10" spans="1:12" s="46" customFormat="1" ht="12" customHeight="1" collapsed="1">
      <c r="A10" s="43" t="s">
        <v>5</v>
      </c>
      <c r="B10" s="44">
        <v>1194.703</v>
      </c>
      <c r="C10" s="44">
        <v>1684.01062</v>
      </c>
      <c r="D10" s="44">
        <v>1130.5397399999997</v>
      </c>
      <c r="E10" s="44">
        <v>1138.5056</v>
      </c>
      <c r="F10" s="44">
        <v>1188.6323299999999</v>
      </c>
      <c r="G10" s="44">
        <v>1273.6853800000004</v>
      </c>
      <c r="H10" s="44">
        <v>1286.9108699999997</v>
      </c>
      <c r="I10" s="44">
        <v>1360.9723199999999</v>
      </c>
      <c r="J10" s="45">
        <v>1384.6023</v>
      </c>
      <c r="L10" s="197"/>
    </row>
    <row r="11" spans="1:12" s="41" customFormat="1" ht="12" hidden="1" customHeight="1" outlineLevel="1">
      <c r="A11" s="47" t="s">
        <v>6</v>
      </c>
      <c r="B11" s="44">
        <v>647.17894999999999</v>
      </c>
      <c r="C11" s="44">
        <v>607.7753899999999</v>
      </c>
      <c r="D11" s="44">
        <v>216.16761999999991</v>
      </c>
      <c r="E11" s="44">
        <v>197.84849</v>
      </c>
      <c r="F11" s="44">
        <v>179.56838000000005</v>
      </c>
      <c r="G11" s="44">
        <v>196.29520999999991</v>
      </c>
      <c r="H11" s="44">
        <v>136.20642000000001</v>
      </c>
      <c r="I11" s="44">
        <v>126.74537000000002</v>
      </c>
      <c r="J11" s="45">
        <v>166.61045999999999</v>
      </c>
    </row>
    <row r="12" spans="1:12" s="41" customFormat="1" ht="12" hidden="1" customHeight="1" outlineLevel="1">
      <c r="A12" s="47" t="s">
        <v>7</v>
      </c>
      <c r="B12" s="44">
        <v>-4.6240200000000007</v>
      </c>
      <c r="C12" s="44">
        <v>2.4224500000000009</v>
      </c>
      <c r="D12" s="44">
        <v>-4.19034</v>
      </c>
      <c r="E12" s="44">
        <v>1.6930900000000002</v>
      </c>
      <c r="F12" s="44">
        <v>-10.91708</v>
      </c>
      <c r="G12" s="44">
        <v>-4.3077900000000007</v>
      </c>
      <c r="H12" s="44">
        <v>-18.610400000000002</v>
      </c>
      <c r="I12" s="44">
        <v>-18.977630000000001</v>
      </c>
      <c r="J12" s="45">
        <v>-18.810549999999999</v>
      </c>
    </row>
    <row r="13" spans="1:12" s="46" customFormat="1" ht="12" customHeight="1" collapsed="1">
      <c r="A13" s="43" t="s">
        <v>8</v>
      </c>
      <c r="B13" s="44">
        <v>642.55493000000001</v>
      </c>
      <c r="C13" s="44">
        <v>610.19783999999993</v>
      </c>
      <c r="D13" s="44">
        <v>211.97727999999992</v>
      </c>
      <c r="E13" s="44">
        <v>199.54158000000001</v>
      </c>
      <c r="F13" s="44">
        <v>168.65130000000005</v>
      </c>
      <c r="G13" s="44">
        <v>191.9874199999999</v>
      </c>
      <c r="H13" s="44">
        <v>117.59602000000001</v>
      </c>
      <c r="I13" s="44">
        <v>107.76774000000002</v>
      </c>
      <c r="J13" s="45">
        <v>147.79990999999998</v>
      </c>
      <c r="L13" s="197"/>
    </row>
    <row r="14" spans="1:12" ht="12" hidden="1" customHeight="1" outlineLevel="1">
      <c r="A14" s="172" t="s">
        <v>10</v>
      </c>
      <c r="B14" s="44">
        <v>0</v>
      </c>
      <c r="C14" s="44">
        <v>0</v>
      </c>
      <c r="D14" s="44">
        <v>-1.73E-3</v>
      </c>
      <c r="E14" s="44">
        <v>8.4000000000000003E-4</v>
      </c>
      <c r="F14" s="44">
        <v>0</v>
      </c>
      <c r="G14" s="44">
        <v>-0.1</v>
      </c>
      <c r="H14" s="44">
        <v>-1.0000000000005117E-5</v>
      </c>
      <c r="I14" s="44">
        <v>1.5300000000000012E-3</v>
      </c>
      <c r="J14" s="45">
        <v>9.4590000000000007E-2</v>
      </c>
    </row>
    <row r="15" spans="1:12" ht="12.95" customHeight="1" collapsed="1">
      <c r="A15" s="49" t="s">
        <v>11</v>
      </c>
      <c r="B15" s="50">
        <v>1837.25793</v>
      </c>
      <c r="C15" s="50">
        <v>2294.2084599999998</v>
      </c>
      <c r="D15" s="50">
        <v>1342.5152899999996</v>
      </c>
      <c r="E15" s="50">
        <v>1338.04802</v>
      </c>
      <c r="F15" s="50">
        <v>1357.2836299999999</v>
      </c>
      <c r="G15" s="50">
        <v>1465.5728000000004</v>
      </c>
      <c r="H15" s="50">
        <v>1404.5068799999997</v>
      </c>
      <c r="I15" s="50">
        <v>1468.7415899999999</v>
      </c>
      <c r="J15" s="51">
        <v>1532.4967999999999</v>
      </c>
    </row>
    <row r="16" spans="1:12" ht="12" customHeight="1">
      <c r="A16" s="48" t="s">
        <v>12</v>
      </c>
      <c r="B16" s="39">
        <v>-395.23657999999995</v>
      </c>
      <c r="C16" s="39">
        <v>-439.96813999999989</v>
      </c>
      <c r="D16" s="39">
        <v>-442.63357999999999</v>
      </c>
      <c r="E16" s="39">
        <v>-383.72584000000006</v>
      </c>
      <c r="F16" s="39">
        <v>-406.46386000000001</v>
      </c>
      <c r="G16" s="39">
        <v>-324.54543999999981</v>
      </c>
      <c r="H16" s="39">
        <v>-365.94088999999991</v>
      </c>
      <c r="I16" s="39">
        <v>-393.94087000000002</v>
      </c>
      <c r="J16" s="40">
        <v>-406.43384000000009</v>
      </c>
    </row>
    <row r="17" spans="1:12" ht="12" customHeight="1">
      <c r="A17" s="48" t="s">
        <v>13</v>
      </c>
      <c r="B17" s="39">
        <v>-61.406740000000006</v>
      </c>
      <c r="C17" s="39">
        <v>-87.962349999999972</v>
      </c>
      <c r="D17" s="39">
        <v>-47.624900000000018</v>
      </c>
      <c r="E17" s="39">
        <v>-50.779440000000001</v>
      </c>
      <c r="F17" s="39">
        <v>-48.204379999999993</v>
      </c>
      <c r="G17" s="39">
        <v>-44.572760000000002</v>
      </c>
      <c r="H17" s="39">
        <v>-35.717840000000002</v>
      </c>
      <c r="I17" s="39">
        <v>-38.68663999999999</v>
      </c>
      <c r="J17" s="40">
        <v>-36.025369999999995</v>
      </c>
    </row>
    <row r="18" spans="1:12" ht="12" customHeight="1">
      <c r="A18" s="48" t="s">
        <v>14</v>
      </c>
      <c r="B18" s="39">
        <v>-61.291830000000012</v>
      </c>
      <c r="C18" s="39">
        <v>-50.31590000000002</v>
      </c>
      <c r="D18" s="39">
        <v>-47.308799999999991</v>
      </c>
      <c r="E18" s="39">
        <v>-42.797609999999999</v>
      </c>
      <c r="F18" s="39">
        <v>-36.728560000000016</v>
      </c>
      <c r="G18" s="39">
        <v>-37.888919999999992</v>
      </c>
      <c r="H18" s="39">
        <v>-48.609279999999998</v>
      </c>
      <c r="I18" s="39">
        <v>-36.396850000000001</v>
      </c>
      <c r="J18" s="40">
        <v>-33.101229999999994</v>
      </c>
    </row>
    <row r="19" spans="1:12" ht="12" customHeight="1">
      <c r="A19" s="48" t="s">
        <v>15</v>
      </c>
      <c r="B19" s="39">
        <v>-386.65568999999999</v>
      </c>
      <c r="C19" s="39">
        <v>-374.16800999999981</v>
      </c>
      <c r="D19" s="39">
        <v>-249.58543000000006</v>
      </c>
      <c r="E19" s="39">
        <v>-414.94939999999991</v>
      </c>
      <c r="F19" s="39">
        <v>-243.98155</v>
      </c>
      <c r="G19" s="39">
        <v>-387.73349000000002</v>
      </c>
      <c r="H19" s="39">
        <v>-241.07685999999998</v>
      </c>
      <c r="I19" s="39">
        <v>-246.55347</v>
      </c>
      <c r="J19" s="40">
        <v>-210.02365</v>
      </c>
    </row>
    <row r="20" spans="1:12" ht="12" customHeight="1">
      <c r="A20" s="48" t="s">
        <v>16</v>
      </c>
      <c r="B20" s="39">
        <v>-308.60683000000012</v>
      </c>
      <c r="C20" s="39">
        <v>-347.84064000000012</v>
      </c>
      <c r="D20" s="39">
        <v>-273.31141000000008</v>
      </c>
      <c r="E20" s="39">
        <v>-294.23369999999994</v>
      </c>
      <c r="F20" s="39">
        <v>-256.17860999999994</v>
      </c>
      <c r="G20" s="39">
        <v>-299.46521999999999</v>
      </c>
      <c r="H20" s="39">
        <v>-316.5216400000001</v>
      </c>
      <c r="I20" s="39">
        <v>-257.4926900000001</v>
      </c>
      <c r="J20" s="40">
        <v>-272.97190999999998</v>
      </c>
    </row>
    <row r="21" spans="1:12" ht="12.95" customHeight="1">
      <c r="A21" s="49" t="s">
        <v>17</v>
      </c>
      <c r="B21" s="50">
        <v>-1213.1976700000002</v>
      </c>
      <c r="C21" s="50">
        <v>-1300.2550399999998</v>
      </c>
      <c r="D21" s="50">
        <v>-1060.4641200000001</v>
      </c>
      <c r="E21" s="50">
        <v>-1186.4859899999999</v>
      </c>
      <c r="F21" s="50">
        <v>-991.55696</v>
      </c>
      <c r="G21" s="50">
        <v>-1094.2058299999999</v>
      </c>
      <c r="H21" s="50">
        <v>-1007.8665100000001</v>
      </c>
      <c r="I21" s="50">
        <v>-973.07051999999999</v>
      </c>
      <c r="J21" s="51">
        <v>-958.55600000000004</v>
      </c>
      <c r="L21" s="197"/>
    </row>
    <row r="22" spans="1:12" ht="12.95" customHeight="1">
      <c r="A22" s="55" t="s">
        <v>20</v>
      </c>
      <c r="B22" s="56">
        <v>624.06025999999974</v>
      </c>
      <c r="C22" s="56">
        <v>993.95342000000005</v>
      </c>
      <c r="D22" s="56">
        <v>282.0511699999995</v>
      </c>
      <c r="E22" s="56">
        <v>151.56203000000005</v>
      </c>
      <c r="F22" s="56">
        <v>365.7266699999999</v>
      </c>
      <c r="G22" s="56">
        <v>371.36697000000049</v>
      </c>
      <c r="H22" s="56">
        <v>396.64036999999962</v>
      </c>
      <c r="I22" s="56">
        <v>495.67106999999987</v>
      </c>
      <c r="J22" s="57">
        <v>573.94079999999985</v>
      </c>
    </row>
    <row r="23" spans="1:12" ht="12" customHeight="1">
      <c r="A23" s="48" t="s">
        <v>165</v>
      </c>
      <c r="B23" s="39">
        <v>-303.91070000000008</v>
      </c>
      <c r="C23" s="39">
        <v>573.8647400000001</v>
      </c>
      <c r="D23" s="39">
        <v>-162.58879000000005</v>
      </c>
      <c r="E23" s="39">
        <v>42.75333000000002</v>
      </c>
      <c r="F23" s="39">
        <v>-23.280539999999998</v>
      </c>
      <c r="G23" s="39">
        <v>691.72878999999989</v>
      </c>
      <c r="H23" s="39">
        <v>-134.45085000000003</v>
      </c>
      <c r="I23" s="39">
        <v>-113.83165000000002</v>
      </c>
      <c r="J23" s="40">
        <v>-157.37143</v>
      </c>
      <c r="L23" s="197"/>
    </row>
    <row r="24" spans="1:12" ht="12" customHeight="1">
      <c r="A24" s="48" t="s">
        <v>22</v>
      </c>
      <c r="B24" s="39">
        <v>-76.435000000000002</v>
      </c>
      <c r="C24" s="39">
        <v>-201.43192999999999</v>
      </c>
      <c r="D24" s="39">
        <v>-41.954999999999998</v>
      </c>
      <c r="E24" s="39">
        <v>-21.277000000000001</v>
      </c>
      <c r="F24" s="39">
        <v>-32.258999999999993</v>
      </c>
      <c r="G24" s="39">
        <v>-69.679999999999993</v>
      </c>
      <c r="H24" s="39">
        <v>-54.946000000000005</v>
      </c>
      <c r="I24" s="39">
        <v>-68.281999999999996</v>
      </c>
      <c r="J24" s="40">
        <v>-77.38900000000001</v>
      </c>
      <c r="L24" s="197"/>
    </row>
    <row r="25" spans="1:12" ht="12.95" customHeight="1">
      <c r="A25" s="49" t="s">
        <v>23</v>
      </c>
      <c r="B25" s="50">
        <v>243.71455999999966</v>
      </c>
      <c r="C25" s="50">
        <v>1366.3862300000003</v>
      </c>
      <c r="D25" s="50">
        <v>77.507379999999458</v>
      </c>
      <c r="E25" s="50">
        <v>173.03836000000007</v>
      </c>
      <c r="F25" s="50">
        <v>310.18712999999991</v>
      </c>
      <c r="G25" s="50">
        <v>993.41576000000043</v>
      </c>
      <c r="H25" s="50">
        <v>207.24351999999956</v>
      </c>
      <c r="I25" s="50">
        <v>313.55741999999987</v>
      </c>
      <c r="J25" s="51">
        <v>339.18036999999981</v>
      </c>
      <c r="L25" s="197"/>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166</v>
      </c>
      <c r="B28" s="198"/>
      <c r="C28" s="198"/>
      <c r="D28" s="198"/>
      <c r="E28" s="198"/>
      <c r="F28" s="140"/>
      <c r="G28" s="139"/>
      <c r="H28" s="139"/>
      <c r="I28" s="140"/>
      <c r="J28" s="199"/>
    </row>
    <row r="29" spans="1:12" ht="12" customHeight="1">
      <c r="A29" s="25"/>
      <c r="B29" s="200"/>
      <c r="C29" s="200"/>
      <c r="D29" s="200"/>
      <c r="E29" s="200"/>
      <c r="F29" s="200" t="s">
        <v>167</v>
      </c>
      <c r="G29" s="139"/>
      <c r="H29" s="139"/>
      <c r="I29" s="140"/>
      <c r="J29" s="141"/>
    </row>
    <row r="30" spans="1:12" ht="12" customHeight="1">
      <c r="A30" s="34" t="s">
        <v>2</v>
      </c>
      <c r="B30" s="321">
        <v>2017</v>
      </c>
      <c r="C30" s="321">
        <v>2016</v>
      </c>
      <c r="D30" s="321">
        <v>2015</v>
      </c>
      <c r="E30" s="321">
        <v>2014</v>
      </c>
      <c r="F30" s="70">
        <v>2013</v>
      </c>
      <c r="G30" s="139"/>
      <c r="H30" s="139"/>
      <c r="I30" s="140"/>
      <c r="J30" s="141"/>
    </row>
    <row r="31" spans="1:12" ht="12" hidden="1" customHeight="1" outlineLevel="1">
      <c r="A31" s="38" t="s">
        <v>3</v>
      </c>
      <c r="B31" s="39">
        <v>6061.0167599999995</v>
      </c>
      <c r="C31" s="39">
        <v>6473.7089800000003</v>
      </c>
      <c r="D31" s="39">
        <v>6054.9201200000007</v>
      </c>
      <c r="E31" s="39">
        <v>4995.1375550278044</v>
      </c>
      <c r="F31" s="40">
        <v>1977.5112401529195</v>
      </c>
      <c r="G31" s="139"/>
      <c r="H31" s="139"/>
      <c r="I31" s="140"/>
      <c r="J31" s="141"/>
    </row>
    <row r="32" spans="1:12" ht="12" hidden="1" customHeight="1" outlineLevel="1">
      <c r="A32" s="38" t="s">
        <v>4</v>
      </c>
      <c r="B32" s="39">
        <v>-919.32847000000015</v>
      </c>
      <c r="C32" s="39">
        <v>-1167.5381100000002</v>
      </c>
      <c r="D32" s="39">
        <v>-1171.3841599999998</v>
      </c>
      <c r="E32" s="39">
        <v>-1138.1827849860983</v>
      </c>
      <c r="F32" s="40">
        <v>-493.26041763206678</v>
      </c>
      <c r="G32" s="139"/>
      <c r="H32" s="139"/>
      <c r="I32" s="140"/>
      <c r="J32" s="141"/>
    </row>
    <row r="33" spans="1:10" ht="12" customHeight="1" collapsed="1">
      <c r="A33" s="43" t="s">
        <v>5</v>
      </c>
      <c r="B33" s="44">
        <v>5141.6882899999991</v>
      </c>
      <c r="C33" s="44">
        <v>5306.1708699999999</v>
      </c>
      <c r="D33" s="44">
        <v>4883.5359600000011</v>
      </c>
      <c r="E33" s="44">
        <v>3856.9547700417061</v>
      </c>
      <c r="F33" s="45">
        <v>1484.2508225208528</v>
      </c>
      <c r="G33" s="139"/>
      <c r="H33" s="139"/>
      <c r="I33" s="140"/>
      <c r="J33" s="141"/>
    </row>
    <row r="34" spans="1:10" ht="12" hidden="1" customHeight="1" outlineLevel="1">
      <c r="A34" s="47" t="s">
        <v>6</v>
      </c>
      <c r="B34" s="44">
        <v>1201.35988</v>
      </c>
      <c r="C34" s="44">
        <v>625.85745999999983</v>
      </c>
      <c r="D34" s="44">
        <v>666.43204999999989</v>
      </c>
      <c r="E34" s="44">
        <v>738.13937673772011</v>
      </c>
      <c r="F34" s="45">
        <v>626.1395881603338</v>
      </c>
      <c r="G34" s="139"/>
      <c r="H34" s="139"/>
      <c r="I34" s="140"/>
      <c r="J34" s="141"/>
    </row>
    <row r="35" spans="1:10" ht="12" hidden="1" customHeight="1" outlineLevel="1">
      <c r="A35" s="47" t="s">
        <v>7</v>
      </c>
      <c r="B35" s="44">
        <v>-10.99188</v>
      </c>
      <c r="C35" s="44">
        <v>-60.706370000000007</v>
      </c>
      <c r="D35" s="44">
        <v>-48.001139999999999</v>
      </c>
      <c r="E35" s="44">
        <v>22.02366485171455</v>
      </c>
      <c r="F35" s="45">
        <v>13.951022358665432</v>
      </c>
      <c r="G35" s="139"/>
      <c r="H35" s="139"/>
      <c r="I35" s="140"/>
      <c r="J35" s="141"/>
    </row>
    <row r="36" spans="1:10" ht="12" customHeight="1" collapsed="1">
      <c r="A36" s="43" t="s">
        <v>8</v>
      </c>
      <c r="B36" s="44">
        <v>1190.3679999999999</v>
      </c>
      <c r="C36" s="44">
        <v>565.15108999999984</v>
      </c>
      <c r="D36" s="44">
        <v>618.43090999999993</v>
      </c>
      <c r="E36" s="44">
        <v>760.16304158943467</v>
      </c>
      <c r="F36" s="45">
        <v>640.09061051899926</v>
      </c>
      <c r="G36" s="139"/>
      <c r="H36" s="139"/>
      <c r="I36" s="140"/>
      <c r="J36" s="141"/>
    </row>
    <row r="37" spans="1:10" ht="12" hidden="1" customHeight="1" outlineLevel="1">
      <c r="A37" s="172" t="s">
        <v>10</v>
      </c>
      <c r="B37" s="44">
        <v>-8.9000000000000006E-4</v>
      </c>
      <c r="C37" s="44">
        <v>-3.8900000000000007E-3</v>
      </c>
      <c r="D37" s="44">
        <v>0.21184</v>
      </c>
      <c r="E37" s="44">
        <v>-1.9042081788693239</v>
      </c>
      <c r="F37" s="45">
        <v>-5.0515610518999088</v>
      </c>
      <c r="G37" s="139"/>
      <c r="H37" s="139"/>
      <c r="I37" s="140"/>
      <c r="J37" s="141"/>
    </row>
    <row r="38" spans="1:10" ht="12" customHeight="1" collapsed="1">
      <c r="A38" s="49" t="s">
        <v>11</v>
      </c>
      <c r="B38" s="50">
        <v>6332.0553999999984</v>
      </c>
      <c r="C38" s="50">
        <v>5871.3180699999994</v>
      </c>
      <c r="D38" s="50">
        <v>5502.178710000001</v>
      </c>
      <c r="E38" s="50">
        <v>4615.2136034522709</v>
      </c>
      <c r="F38" s="51">
        <v>2119.2898719879518</v>
      </c>
      <c r="G38" s="139"/>
      <c r="H38" s="139"/>
      <c r="I38" s="140"/>
      <c r="J38" s="141"/>
    </row>
    <row r="39" spans="1:10" ht="12" customHeight="1">
      <c r="A39" s="48" t="s">
        <v>12</v>
      </c>
      <c r="B39" s="39">
        <v>-1672.7914199999998</v>
      </c>
      <c r="C39" s="39">
        <v>-1490.86104</v>
      </c>
      <c r="D39" s="39">
        <v>-1556.9179800000002</v>
      </c>
      <c r="E39" s="39">
        <v>-1266.4692655236331</v>
      </c>
      <c r="F39" s="40">
        <v>-633.22046165430947</v>
      </c>
      <c r="G39" s="139"/>
      <c r="H39" s="139"/>
      <c r="I39" s="140"/>
      <c r="J39" s="141"/>
    </row>
    <row r="40" spans="1:10" ht="12" customHeight="1">
      <c r="A40" s="48" t="s">
        <v>13</v>
      </c>
      <c r="B40" s="39">
        <v>-234.57106999999999</v>
      </c>
      <c r="C40" s="39">
        <v>-155.00260999999998</v>
      </c>
      <c r="D40" s="39">
        <v>-130.33353</v>
      </c>
      <c r="E40" s="39">
        <v>-126.34251332252087</v>
      </c>
      <c r="F40" s="40">
        <v>-61.313539735866549</v>
      </c>
      <c r="G40" s="139"/>
      <c r="H40" s="139"/>
      <c r="I40" s="140"/>
      <c r="J40" s="141"/>
    </row>
    <row r="41" spans="1:10" ht="12" customHeight="1">
      <c r="A41" s="48" t="s">
        <v>14</v>
      </c>
      <c r="B41" s="39">
        <v>-177.15087000000005</v>
      </c>
      <c r="C41" s="39">
        <v>-155.99628000000001</v>
      </c>
      <c r="D41" s="39">
        <v>-161.37433000000001</v>
      </c>
      <c r="E41" s="39">
        <v>-214.82539388322522</v>
      </c>
      <c r="F41" s="40">
        <v>-62.149991311399447</v>
      </c>
      <c r="G41" s="139"/>
      <c r="H41" s="139"/>
      <c r="I41" s="140"/>
      <c r="J41" s="141"/>
    </row>
    <row r="42" spans="1:10" ht="12" customHeight="1">
      <c r="A42" s="48" t="s">
        <v>15</v>
      </c>
      <c r="B42" s="39">
        <v>-1282.6843899999997</v>
      </c>
      <c r="C42" s="39">
        <v>-1085.3874699999999</v>
      </c>
      <c r="D42" s="39">
        <v>-738.10811000000001</v>
      </c>
      <c r="E42" s="39">
        <v>-845.80787766450408</v>
      </c>
      <c r="F42" s="40">
        <v>-327.50060530583875</v>
      </c>
      <c r="G42" s="139"/>
      <c r="H42" s="139"/>
      <c r="I42" s="140"/>
      <c r="J42" s="141"/>
    </row>
    <row r="43" spans="1:10" ht="12" customHeight="1">
      <c r="A43" s="48" t="s">
        <v>16</v>
      </c>
      <c r="B43" s="39">
        <v>-1171.5643599999999</v>
      </c>
      <c r="C43" s="39">
        <v>-1146.4514599999998</v>
      </c>
      <c r="D43" s="39">
        <v>-855.25437999999986</v>
      </c>
      <c r="E43" s="39">
        <v>-719.93983144114964</v>
      </c>
      <c r="F43" s="40">
        <v>-286.99436399443937</v>
      </c>
      <c r="G43" s="139"/>
      <c r="H43" s="139"/>
      <c r="I43" s="140"/>
      <c r="J43" s="141"/>
    </row>
    <row r="44" spans="1:10" ht="12" customHeight="1">
      <c r="A44" s="49" t="s">
        <v>17</v>
      </c>
      <c r="B44" s="50">
        <v>-4538.7621099999997</v>
      </c>
      <c r="C44" s="50">
        <v>-4033.69886</v>
      </c>
      <c r="D44" s="50">
        <v>-3441.9883300000001</v>
      </c>
      <c r="E44" s="50">
        <v>-3173.384881835033</v>
      </c>
      <c r="F44" s="51">
        <v>-1371.1789620018535</v>
      </c>
      <c r="G44" s="139"/>
      <c r="H44" s="139"/>
      <c r="I44" s="140"/>
      <c r="J44" s="141"/>
    </row>
    <row r="45" spans="1:10" ht="12" customHeight="1">
      <c r="A45" s="55" t="s">
        <v>20</v>
      </c>
      <c r="B45" s="56">
        <v>1793.2932899999987</v>
      </c>
      <c r="C45" s="56">
        <v>1837.6192099999994</v>
      </c>
      <c r="D45" s="56">
        <v>2060.1903800000009</v>
      </c>
      <c r="E45" s="56">
        <v>1441.828721617238</v>
      </c>
      <c r="F45" s="57">
        <v>748.11090998609825</v>
      </c>
      <c r="G45" s="139"/>
      <c r="H45" s="139"/>
      <c r="I45" s="140"/>
      <c r="J45" s="141"/>
    </row>
    <row r="46" spans="1:10" ht="12" customHeight="1">
      <c r="A46" s="48" t="s">
        <v>165</v>
      </c>
      <c r="B46" s="39">
        <v>430.74874000000011</v>
      </c>
      <c r="C46" s="39">
        <v>286.07485999999989</v>
      </c>
      <c r="D46" s="39">
        <v>-697.27522999999997</v>
      </c>
      <c r="E46" s="39">
        <v>-674.06852988878597</v>
      </c>
      <c r="F46" s="40">
        <v>-252.62747335495823</v>
      </c>
      <c r="G46" s="139"/>
      <c r="H46" s="139"/>
      <c r="I46" s="140"/>
      <c r="J46" s="141"/>
    </row>
    <row r="47" spans="1:10" ht="12" customHeight="1">
      <c r="A47" s="48" t="s">
        <v>22</v>
      </c>
      <c r="B47" s="39">
        <v>-296.92293000000001</v>
      </c>
      <c r="C47" s="39">
        <v>-270.29700000000003</v>
      </c>
      <c r="D47" s="39">
        <v>-269.37804</v>
      </c>
      <c r="E47" s="39">
        <v>-150.87378359592219</v>
      </c>
      <c r="F47" s="40">
        <v>-83.488840940685833</v>
      </c>
      <c r="G47" s="139"/>
      <c r="H47" s="139"/>
      <c r="I47" s="140"/>
      <c r="J47" s="141"/>
    </row>
    <row r="48" spans="1:10" ht="12" customHeight="1">
      <c r="A48" s="49" t="s">
        <v>23</v>
      </c>
      <c r="B48" s="50">
        <v>1927.1190999999988</v>
      </c>
      <c r="C48" s="50">
        <v>1853.3970699999991</v>
      </c>
      <c r="D48" s="50">
        <v>1093.5371100000009</v>
      </c>
      <c r="E48" s="50">
        <v>616.88640813252982</v>
      </c>
      <c r="F48" s="51">
        <v>411.99459569045416</v>
      </c>
      <c r="G48" s="139"/>
      <c r="H48" s="139"/>
      <c r="I48" s="140"/>
      <c r="J48" s="141"/>
    </row>
    <row r="49" spans="1:12" s="41" customFormat="1" ht="12" customHeight="1">
      <c r="A49" s="201"/>
      <c r="B49" s="201"/>
      <c r="C49" s="201"/>
      <c r="D49" s="139"/>
      <c r="E49" s="139"/>
      <c r="F49" s="139"/>
      <c r="G49" s="139"/>
      <c r="H49" s="139"/>
      <c r="I49" s="140"/>
      <c r="J49" s="141"/>
      <c r="K49" s="139"/>
      <c r="L49" s="139"/>
    </row>
    <row r="50" spans="1:12" s="41" customFormat="1" ht="12" customHeight="1">
      <c r="A50" s="201" t="s">
        <v>168</v>
      </c>
      <c r="B50" s="201"/>
      <c r="C50" s="201"/>
      <c r="D50" s="139"/>
      <c r="E50" s="139"/>
      <c r="F50" s="139"/>
      <c r="G50" s="139"/>
      <c r="H50" s="139"/>
      <c r="I50" s="140"/>
      <c r="J50" s="141"/>
      <c r="K50" s="139"/>
      <c r="L50" s="139"/>
    </row>
    <row r="51" spans="1:12" s="41" customFormat="1" ht="12" customHeight="1">
      <c r="A51" s="201"/>
      <c r="B51" s="201"/>
      <c r="C51" s="201"/>
      <c r="D51" s="139"/>
      <c r="E51" s="139"/>
      <c r="F51" s="139"/>
      <c r="G51" s="139"/>
      <c r="H51" s="139"/>
      <c r="I51" s="140"/>
      <c r="J51" s="141"/>
      <c r="K51" s="139"/>
      <c r="L51" s="139"/>
    </row>
    <row r="74" spans="1:10" ht="12" customHeight="1">
      <c r="B74" s="74">
        <v>720.38918000000058</v>
      </c>
      <c r="C74" s="74">
        <v>-92.821480000000292</v>
      </c>
      <c r="D74" s="74">
        <v>36.928010000000086</v>
      </c>
      <c r="E74" s="74">
        <v>116.24147000000016</v>
      </c>
      <c r="F74" s="74">
        <v>66.393509999999878</v>
      </c>
      <c r="G74" s="74">
        <v>136.83331999999973</v>
      </c>
    </row>
    <row r="77" spans="1:10" ht="12" customHeight="1">
      <c r="B77" s="74">
        <v>8</v>
      </c>
      <c r="C77" s="74">
        <v>7</v>
      </c>
      <c r="D77" s="74">
        <v>6</v>
      </c>
      <c r="E77" s="74">
        <v>5</v>
      </c>
      <c r="F77" s="74">
        <v>4</v>
      </c>
      <c r="G77" s="74">
        <v>3</v>
      </c>
      <c r="H77" s="74">
        <v>2</v>
      </c>
      <c r="I77" s="74">
        <v>1</v>
      </c>
      <c r="J77" s="74">
        <v>0</v>
      </c>
    </row>
    <row r="78" spans="1:10" ht="12" customHeight="1">
      <c r="A78" s="74" t="s">
        <v>169</v>
      </c>
      <c r="B78" s="74">
        <v>1318.5080500000004</v>
      </c>
      <c r="C78" s="74">
        <v>1384.6023</v>
      </c>
      <c r="D78" s="74">
        <v>1360.9723199999999</v>
      </c>
      <c r="E78" s="74">
        <v>1286.9108699999997</v>
      </c>
      <c r="F78" s="74">
        <v>1273.6853800000004</v>
      </c>
      <c r="G78" s="74">
        <v>1188.6323299999999</v>
      </c>
      <c r="H78" s="74">
        <v>1138.5056</v>
      </c>
      <c r="I78" s="74">
        <v>1130.5397399999997</v>
      </c>
      <c r="J78" s="74">
        <v>1684.01062</v>
      </c>
    </row>
    <row r="79" spans="1:10" ht="12" customHeight="1">
      <c r="A79" s="74" t="s">
        <v>170</v>
      </c>
      <c r="B79" s="74">
        <v>167.24413999999996</v>
      </c>
      <c r="C79" s="74">
        <v>147.79990999999998</v>
      </c>
      <c r="D79" s="74">
        <v>107.76774000000002</v>
      </c>
      <c r="E79" s="74">
        <v>117.59602000000001</v>
      </c>
      <c r="F79" s="74">
        <v>191.9874199999999</v>
      </c>
      <c r="G79" s="74">
        <v>168.65130000000005</v>
      </c>
      <c r="H79" s="74">
        <v>199.54158000000001</v>
      </c>
      <c r="I79" s="74">
        <v>211.97727999999992</v>
      </c>
      <c r="J79" s="74">
        <v>610.19783999999993</v>
      </c>
    </row>
    <row r="80" spans="1:10" ht="12" customHeight="1">
      <c r="A80" s="74" t="s">
        <v>171</v>
      </c>
      <c r="B80" s="74">
        <v>-1.2000000000000456E-4</v>
      </c>
      <c r="C80" s="74">
        <v>9.4590000000000007E-2</v>
      </c>
      <c r="D80" s="74">
        <v>1.5300000000000012E-3</v>
      </c>
      <c r="E80" s="74">
        <v>-1.0000000000005117E-5</v>
      </c>
      <c r="F80" s="74">
        <v>-0.1</v>
      </c>
      <c r="G80" s="74">
        <v>0</v>
      </c>
      <c r="H80" s="74">
        <v>8.4000000000000003E-4</v>
      </c>
      <c r="I80" s="74">
        <v>-1.73E-3</v>
      </c>
      <c r="J80" s="74">
        <v>0</v>
      </c>
    </row>
    <row r="82" spans="1:10" ht="12" customHeight="1">
      <c r="A82" s="74" t="s">
        <v>17</v>
      </c>
      <c r="B82" s="74">
        <v>881.69093000000021</v>
      </c>
      <c r="C82" s="74">
        <v>958.55600000000004</v>
      </c>
      <c r="D82" s="74">
        <v>973.07051999999999</v>
      </c>
      <c r="E82" s="74">
        <v>1007.8665100000001</v>
      </c>
      <c r="F82" s="74">
        <v>1094.2058299999999</v>
      </c>
      <c r="G82" s="74">
        <v>991.55696</v>
      </c>
      <c r="H82" s="74">
        <v>1186.4859899999999</v>
      </c>
      <c r="I82" s="74">
        <v>1060.4641200000001</v>
      </c>
      <c r="J82" s="74">
        <v>1300.2550399999998</v>
      </c>
    </row>
    <row r="83" spans="1:10" ht="12" customHeight="1">
      <c r="D83" s="74"/>
      <c r="E83" s="74"/>
      <c r="F83" s="74"/>
      <c r="G83" s="74"/>
      <c r="H83" s="74"/>
      <c r="I83" s="74"/>
      <c r="J83" s="74"/>
    </row>
    <row r="84" spans="1:10" ht="12" customHeight="1">
      <c r="A84" s="74" t="s">
        <v>172</v>
      </c>
      <c r="B84" s="74">
        <v>7.1220000000000878</v>
      </c>
      <c r="C84" s="74">
        <v>157.37143</v>
      </c>
      <c r="D84" s="74">
        <v>113.83165000000002</v>
      </c>
      <c r="E84" s="74">
        <v>134.45085000000003</v>
      </c>
      <c r="F84" s="74">
        <v>-691.72878999999989</v>
      </c>
      <c r="G84" s="74">
        <v>23.280539999999998</v>
      </c>
      <c r="H84" s="74">
        <v>-42.75333000000002</v>
      </c>
      <c r="I84" s="74">
        <v>162.58879000000005</v>
      </c>
      <c r="J84" s="74">
        <v>-573.8647400000001</v>
      </c>
    </row>
    <row r="85" spans="1:10" ht="12" customHeight="1">
      <c r="A85" s="74" t="s">
        <v>173</v>
      </c>
      <c r="B85" s="74">
        <v>72.180040000000005</v>
      </c>
      <c r="C85" s="74">
        <v>77.38900000000001</v>
      </c>
      <c r="D85" s="74">
        <v>68.281999999999996</v>
      </c>
      <c r="E85" s="74">
        <v>54.946000000000005</v>
      </c>
      <c r="F85" s="74">
        <v>69.679999999999993</v>
      </c>
      <c r="G85" s="74">
        <v>32.258999999999993</v>
      </c>
      <c r="H85" s="74">
        <v>21.277000000000001</v>
      </c>
      <c r="I85" s="74">
        <v>41.954999999999998</v>
      </c>
      <c r="J85" s="74">
        <v>201.43192999999999</v>
      </c>
    </row>
    <row r="87" spans="1:10" ht="12" customHeight="1">
      <c r="A87" s="74" t="s">
        <v>174</v>
      </c>
      <c r="B87" s="74">
        <v>524.75910000000022</v>
      </c>
      <c r="C87" s="74">
        <v>339.18036999999981</v>
      </c>
      <c r="D87" s="74">
        <v>313.55741999999987</v>
      </c>
      <c r="E87" s="74">
        <v>207.24351999999956</v>
      </c>
      <c r="F87" s="74">
        <v>993.41576000000043</v>
      </c>
      <c r="G87" s="74">
        <v>310.18712999999991</v>
      </c>
      <c r="H87" s="74">
        <v>173.03836000000007</v>
      </c>
      <c r="I87" s="74">
        <v>77.507379999999458</v>
      </c>
      <c r="J87" s="74">
        <v>1366.3862300000003</v>
      </c>
    </row>
    <row r="88" spans="1:10" ht="12" customHeight="1">
      <c r="A88" s="74" t="s">
        <v>175</v>
      </c>
      <c r="B88" s="74">
        <v>4946.8267500000002</v>
      </c>
      <c r="C88" s="74">
        <v>5285.9070300000012</v>
      </c>
      <c r="D88" s="74">
        <v>5599.4644500000013</v>
      </c>
      <c r="E88" s="74">
        <v>5806.7079700000013</v>
      </c>
      <c r="F88" s="74">
        <v>6800.1237300000012</v>
      </c>
      <c r="G88" s="74">
        <v>7110.3108500000017</v>
      </c>
      <c r="H88" s="74">
        <v>7283.3492100000012</v>
      </c>
      <c r="I88" s="74">
        <v>7360.8565899999994</v>
      </c>
      <c r="J88" s="74">
        <v>8727.2428200000031</v>
      </c>
    </row>
    <row r="89" spans="1:10" ht="12" customHeight="1">
      <c r="A89" s="74" t="s">
        <v>176</v>
      </c>
      <c r="C89" s="63">
        <v>5116.3668900000011</v>
      </c>
      <c r="D89" s="63">
        <v>5442.6857400000008</v>
      </c>
      <c r="E89" s="63">
        <v>5703.0862100000013</v>
      </c>
      <c r="F89" s="63">
        <v>6303.4158500000012</v>
      </c>
      <c r="G89" s="63">
        <v>6955.2172900000014</v>
      </c>
      <c r="H89" s="63">
        <v>7196.830030000001</v>
      </c>
      <c r="I89" s="63">
        <v>7322.1028999999999</v>
      </c>
      <c r="J89" s="63">
        <v>8044.0497050000013</v>
      </c>
    </row>
    <row r="90" spans="1:10" ht="12" customHeight="1">
      <c r="A90" s="74" t="s">
        <v>177</v>
      </c>
      <c r="C90" s="202">
        <v>0.26517282852637625</v>
      </c>
      <c r="D90" s="202">
        <v>0.23044315617605349</v>
      </c>
      <c r="E90" s="202">
        <v>0.14535534787225285</v>
      </c>
      <c r="F90" s="202">
        <v>0.63039836408698957</v>
      </c>
      <c r="G90" s="202">
        <v>0.17839105066982017</v>
      </c>
      <c r="H90" s="202">
        <v>9.6174765433497414E-2</v>
      </c>
      <c r="I90" s="202">
        <v>4.2341595609097192E-2</v>
      </c>
      <c r="J90" s="202">
        <v>0.67945190798643884</v>
      </c>
    </row>
  </sheetData>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0"/>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v>43190</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64" t="s">
        <v>264</v>
      </c>
      <c r="L5" s="218" t="s">
        <v>212</v>
      </c>
    </row>
    <row r="7" spans="1:17" ht="11.25" customHeight="1">
      <c r="A7" s="265"/>
      <c r="B7" s="265"/>
      <c r="C7" s="265"/>
      <c r="D7" s="265"/>
      <c r="E7" s="265"/>
      <c r="F7" s="265"/>
      <c r="G7" s="265"/>
      <c r="H7" s="265"/>
      <c r="I7" s="265"/>
      <c r="J7" s="265"/>
      <c r="K7" s="265"/>
      <c r="L7" s="265"/>
    </row>
    <row r="8" spans="1:17" ht="11.25" customHeight="1">
      <c r="A8" s="265"/>
      <c r="B8" s="265"/>
      <c r="C8" s="265"/>
      <c r="D8" s="265"/>
      <c r="E8" s="265"/>
      <c r="F8" s="265"/>
      <c r="G8" s="265"/>
      <c r="H8" s="265"/>
      <c r="I8" s="265"/>
      <c r="J8" s="265"/>
      <c r="K8" s="265"/>
      <c r="L8" s="265"/>
    </row>
    <row r="9" spans="1:17" ht="11.25" customHeight="1">
      <c r="A9" s="265"/>
      <c r="B9" s="265"/>
      <c r="C9" s="265"/>
      <c r="D9" s="265"/>
      <c r="E9" s="265"/>
      <c r="F9" s="265"/>
      <c r="G9" s="265"/>
      <c r="H9" s="265"/>
      <c r="I9" s="265"/>
      <c r="J9" s="265"/>
      <c r="K9" s="265"/>
      <c r="L9" s="265"/>
    </row>
    <row r="10" spans="1:17" ht="11.25" customHeight="1">
      <c r="A10" s="265"/>
      <c r="B10" s="265"/>
      <c r="C10" s="265"/>
      <c r="D10" s="265"/>
      <c r="E10" s="265"/>
      <c r="F10" s="265"/>
      <c r="G10" s="265"/>
      <c r="H10" s="265"/>
      <c r="I10" s="265"/>
      <c r="J10" s="265"/>
      <c r="K10" s="265"/>
      <c r="L10" s="265"/>
    </row>
    <row r="11" spans="1:17">
      <c r="A11" s="266"/>
      <c r="B11" s="266"/>
      <c r="C11" s="266"/>
      <c r="D11" s="266"/>
      <c r="E11" s="266"/>
      <c r="F11" s="266"/>
      <c r="G11" s="266"/>
      <c r="H11" s="266"/>
      <c r="I11" s="266"/>
      <c r="J11" s="266"/>
      <c r="K11" s="266"/>
      <c r="L11" s="266"/>
    </row>
    <row r="12" spans="1:17">
      <c r="A12" s="266"/>
      <c r="B12" s="266"/>
      <c r="C12" s="266"/>
      <c r="D12" s="266"/>
      <c r="E12" s="266"/>
      <c r="F12" s="266"/>
      <c r="G12" s="266"/>
      <c r="H12" s="266"/>
      <c r="I12" s="266"/>
      <c r="J12" s="266"/>
      <c r="K12" s="266"/>
      <c r="L12" s="266"/>
    </row>
    <row r="13" spans="1:17">
      <c r="A13" s="266"/>
      <c r="B13" s="266"/>
      <c r="C13" s="266"/>
      <c r="D13" s="266"/>
      <c r="E13" s="266"/>
      <c r="F13" s="266"/>
      <c r="G13" s="266"/>
      <c r="H13" s="266"/>
      <c r="I13" s="266"/>
      <c r="J13" s="266"/>
      <c r="K13" s="266"/>
      <c r="L13" s="266"/>
    </row>
    <row r="39" spans="1:1" ht="15">
      <c r="A39" s="263"/>
    </row>
    <row r="47" spans="1:1" ht="18.75">
      <c r="A47" s="264"/>
    </row>
    <row r="48" spans="1:1" ht="18.75">
      <c r="A48" s="264"/>
    </row>
    <row r="49" spans="1:1" ht="18.75">
      <c r="A49" s="264" t="s">
        <v>242</v>
      </c>
    </row>
    <row r="50" spans="1:1" s="1" customFormat="1"/>
  </sheetData>
  <dataValidations count="1">
    <dataValidation type="list" allowBlank="1" showInputMessage="1" showErrorMessage="1" sqref="A2">
      <formula1>quarterly_date</formula1>
    </dataValidation>
  </dataValidations>
  <hyperlinks>
    <hyperlink ref="L5" location="Sisukord!B32" display="tagasi sisukorda"/>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L40"/>
  <sheetViews>
    <sheetView workbookViewId="0"/>
  </sheetViews>
  <sheetFormatPr defaultColWidth="10" defaultRowHeight="12" customHeight="1" outlineLevelRow="1"/>
  <cols>
    <col min="1" max="1" width="38.6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164</v>
      </c>
      <c r="B1" s="14"/>
      <c r="C1" s="14"/>
      <c r="D1" s="15"/>
      <c r="E1" s="16"/>
      <c r="F1" s="16"/>
      <c r="G1" s="16"/>
      <c r="H1" s="15"/>
      <c r="I1" s="16"/>
      <c r="J1" s="15"/>
    </row>
    <row r="2" spans="1:11" s="18" customFormat="1" ht="17.25" customHeight="1">
      <c r="A2" s="19">
        <v>43190</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27</v>
      </c>
      <c r="B5" s="25"/>
      <c r="C5" s="25"/>
      <c r="D5" s="26"/>
      <c r="E5" s="26"/>
      <c r="F5" s="26"/>
      <c r="G5" s="26"/>
      <c r="H5" s="26"/>
      <c r="J5" s="218" t="s">
        <v>212</v>
      </c>
    </row>
    <row r="6" spans="1:11" ht="11.25" customHeight="1">
      <c r="A6" s="63"/>
      <c r="B6" s="23"/>
      <c r="C6" s="23"/>
      <c r="I6" s="23"/>
      <c r="J6" s="74"/>
    </row>
    <row r="7" spans="1:11" s="37" customFormat="1" ht="12" customHeight="1">
      <c r="A7" s="76" t="s">
        <v>28</v>
      </c>
      <c r="B7" s="64">
        <v>43190</v>
      </c>
      <c r="C7" s="64">
        <v>43100</v>
      </c>
      <c r="D7" s="64">
        <v>43008</v>
      </c>
      <c r="E7" s="64">
        <v>42916</v>
      </c>
      <c r="F7" s="64">
        <v>42825</v>
      </c>
      <c r="G7" s="64">
        <v>42735</v>
      </c>
      <c r="H7" s="64">
        <v>42643</v>
      </c>
      <c r="I7" s="64">
        <v>42551</v>
      </c>
      <c r="J7" s="65">
        <v>42460</v>
      </c>
      <c r="K7" s="78"/>
    </row>
    <row r="8" spans="1:11" s="78" customFormat="1" ht="12.95" customHeight="1">
      <c r="A8" s="77" t="s">
        <v>29</v>
      </c>
      <c r="B8" s="39">
        <v>2210.8818100000003</v>
      </c>
      <c r="C8" s="39">
        <v>2724.1812999999997</v>
      </c>
      <c r="D8" s="39">
        <v>2189.7011600000001</v>
      </c>
      <c r="E8" s="39">
        <v>1481.9379100000001</v>
      </c>
      <c r="F8" s="39">
        <v>2428.55663</v>
      </c>
      <c r="G8" s="39">
        <v>1859.0678900000003</v>
      </c>
      <c r="H8" s="39">
        <v>1553.09762</v>
      </c>
      <c r="I8" s="39">
        <v>2208.6717799999997</v>
      </c>
      <c r="J8" s="40">
        <v>1982.5955099999999</v>
      </c>
    </row>
    <row r="9" spans="1:11" s="78" customFormat="1" ht="12.95" customHeight="1">
      <c r="A9" s="77" t="s">
        <v>31</v>
      </c>
      <c r="B9" s="39">
        <v>61234.161269999982</v>
      </c>
      <c r="C9" s="39">
        <v>50653.387159999998</v>
      </c>
      <c r="D9" s="39">
        <v>39765.269959999998</v>
      </c>
      <c r="E9" s="39">
        <v>35452.778480000008</v>
      </c>
      <c r="F9" s="39">
        <v>35173.006049999996</v>
      </c>
      <c r="G9" s="39">
        <v>38466.474630000012</v>
      </c>
      <c r="H9" s="39">
        <v>37543.326699999998</v>
      </c>
      <c r="I9" s="39">
        <v>36862.943128000006</v>
      </c>
      <c r="J9" s="40">
        <v>39431.351910000012</v>
      </c>
    </row>
    <row r="10" spans="1:11" s="78" customFormat="1" ht="12.95" customHeight="1">
      <c r="A10" s="77" t="s">
        <v>21</v>
      </c>
      <c r="B10" s="39">
        <v>-1459.2351899999999</v>
      </c>
      <c r="C10" s="39">
        <v>-1225.4857199999997</v>
      </c>
      <c r="D10" s="39">
        <v>-1945.8749000000003</v>
      </c>
      <c r="E10" s="39">
        <v>-1853.05342</v>
      </c>
      <c r="F10" s="39">
        <v>-1889.98143</v>
      </c>
      <c r="G10" s="39">
        <v>-2006.2229000000002</v>
      </c>
      <c r="H10" s="39">
        <v>-2072.6164100000001</v>
      </c>
      <c r="I10" s="39">
        <v>-2209.4497299999998</v>
      </c>
      <c r="J10" s="40">
        <v>-2258.0050499999998</v>
      </c>
    </row>
    <row r="11" spans="1:11" s="78" customFormat="1" ht="12.95" customHeight="1">
      <c r="A11" s="77" t="s">
        <v>32</v>
      </c>
      <c r="B11" s="39">
        <v>1544.7516399999995</v>
      </c>
      <c r="C11" s="39">
        <v>1313.3699199999996</v>
      </c>
      <c r="D11" s="39">
        <v>564.71371999999997</v>
      </c>
      <c r="E11" s="39">
        <v>494.21060999999997</v>
      </c>
      <c r="F11" s="39">
        <v>396.33594999999991</v>
      </c>
      <c r="G11" s="39">
        <v>358.81682999999981</v>
      </c>
      <c r="H11" s="39">
        <v>453.01655999999986</v>
      </c>
      <c r="I11" s="39">
        <v>288.051672</v>
      </c>
      <c r="J11" s="40">
        <v>226.95222000000024</v>
      </c>
    </row>
    <row r="12" spans="1:11" s="41" customFormat="1" ht="12.95" hidden="1" customHeight="1" outlineLevel="1">
      <c r="A12" s="180" t="s">
        <v>178</v>
      </c>
      <c r="B12" s="39">
        <v>347.28255999999953</v>
      </c>
      <c r="C12" s="39">
        <v>450.3124499999999</v>
      </c>
      <c r="D12" s="39">
        <v>690.96410999999989</v>
      </c>
      <c r="E12" s="39">
        <v>587.99954000000014</v>
      </c>
      <c r="F12" s="39">
        <v>647.14231000000007</v>
      </c>
      <c r="G12" s="39">
        <v>461.8996199999994</v>
      </c>
      <c r="H12" s="39">
        <v>595.64634000000046</v>
      </c>
      <c r="I12" s="39">
        <v>490.73155999999994</v>
      </c>
      <c r="J12" s="40">
        <v>-167.93978999999985</v>
      </c>
      <c r="K12" s="78"/>
    </row>
    <row r="13" spans="1:11" s="132" customFormat="1" ht="12.95" hidden="1" customHeight="1" outlineLevel="1">
      <c r="A13" s="180" t="s">
        <v>89</v>
      </c>
      <c r="B13" s="39">
        <v>217.38651999999993</v>
      </c>
      <c r="C13" s="39">
        <v>238.92476999999997</v>
      </c>
      <c r="D13" s="39">
        <v>191.74357999999995</v>
      </c>
      <c r="E13" s="39">
        <v>203.97743999999994</v>
      </c>
      <c r="F13" s="39">
        <v>227.34424999999999</v>
      </c>
      <c r="G13" s="39">
        <v>253.23979999999995</v>
      </c>
      <c r="H13" s="39">
        <v>271.98444999999998</v>
      </c>
      <c r="I13" s="39">
        <v>206.55914000000001</v>
      </c>
      <c r="J13" s="40">
        <v>220.53601999999998</v>
      </c>
      <c r="K13" s="78"/>
    </row>
    <row r="14" spans="1:11" s="78" customFormat="1" ht="12.95" customHeight="1" collapsed="1">
      <c r="A14" s="77" t="s">
        <v>33</v>
      </c>
      <c r="B14" s="39">
        <v>564.66907999999944</v>
      </c>
      <c r="C14" s="39">
        <v>689.23721999999987</v>
      </c>
      <c r="D14" s="39">
        <v>882.70768999999984</v>
      </c>
      <c r="E14" s="39">
        <v>791.97698000000014</v>
      </c>
      <c r="F14" s="39">
        <v>874.48656000000005</v>
      </c>
      <c r="G14" s="39">
        <v>715.13941999999929</v>
      </c>
      <c r="H14" s="39">
        <v>867.63079000000039</v>
      </c>
      <c r="I14" s="39">
        <v>697.29070000000002</v>
      </c>
      <c r="J14" s="40">
        <v>52.596230000000133</v>
      </c>
    </row>
    <row r="15" spans="1:11" ht="12.95" customHeight="1">
      <c r="A15" s="79" t="s">
        <v>34</v>
      </c>
      <c r="B15" s="71">
        <v>64095.228609999984</v>
      </c>
      <c r="C15" s="71">
        <v>54154.689879999998</v>
      </c>
      <c r="D15" s="71">
        <v>41456.517629999995</v>
      </c>
      <c r="E15" s="71">
        <v>36367.850560000014</v>
      </c>
      <c r="F15" s="71">
        <v>36982.403759999994</v>
      </c>
      <c r="G15" s="71">
        <v>39393.275870000012</v>
      </c>
      <c r="H15" s="71">
        <v>38344.455259999995</v>
      </c>
      <c r="I15" s="71">
        <v>37847.507550000002</v>
      </c>
      <c r="J15" s="80">
        <v>39435.490820000014</v>
      </c>
      <c r="K15" s="78"/>
    </row>
    <row r="16" spans="1:11" ht="12" customHeight="1">
      <c r="A16" s="203" t="s">
        <v>38</v>
      </c>
      <c r="B16" s="39">
        <v>47295.957620000001</v>
      </c>
      <c r="C16" s="39">
        <v>36775.503450000004</v>
      </c>
      <c r="D16" s="39">
        <v>29363.279699999999</v>
      </c>
      <c r="E16" s="39">
        <v>26759.368590000002</v>
      </c>
      <c r="F16" s="39">
        <v>27766.549230000001</v>
      </c>
      <c r="G16" s="39">
        <v>30580.291089999999</v>
      </c>
      <c r="H16" s="39">
        <v>30579.29984</v>
      </c>
      <c r="I16" s="39">
        <v>30577.944280000003</v>
      </c>
      <c r="J16" s="40">
        <v>33089.85151</v>
      </c>
      <c r="K16" s="78"/>
    </row>
    <row r="17" spans="1:12" s="78" customFormat="1" ht="12.95" customHeight="1">
      <c r="A17" s="77" t="s">
        <v>40</v>
      </c>
      <c r="B17" s="39">
        <v>7828.3136100000002</v>
      </c>
      <c r="C17" s="39">
        <v>8651.9436100000003</v>
      </c>
      <c r="D17" s="39">
        <v>4732.3813399999999</v>
      </c>
      <c r="E17" s="39">
        <v>2325.1327600000004</v>
      </c>
      <c r="F17" s="39">
        <v>2105.5436800000002</v>
      </c>
      <c r="G17" s="39">
        <v>2012.8610500000004</v>
      </c>
      <c r="H17" s="39">
        <v>1958.4474500000006</v>
      </c>
      <c r="I17" s="39">
        <v>1670.0988199999997</v>
      </c>
      <c r="J17" s="40">
        <v>1059.7322799999999</v>
      </c>
    </row>
    <row r="18" spans="1:12" ht="12.95" customHeight="1">
      <c r="A18" s="79" t="s">
        <v>42</v>
      </c>
      <c r="B18" s="71">
        <v>55124.271229999998</v>
      </c>
      <c r="C18" s="71">
        <v>45427.447060000006</v>
      </c>
      <c r="D18" s="71">
        <v>34095.661039999999</v>
      </c>
      <c r="E18" s="71">
        <v>29084.501350000002</v>
      </c>
      <c r="F18" s="71">
        <v>29872.092909999999</v>
      </c>
      <c r="G18" s="71">
        <v>32593.152139999998</v>
      </c>
      <c r="H18" s="71">
        <v>32537.747289999999</v>
      </c>
      <c r="I18" s="71">
        <v>32248.043100000003</v>
      </c>
      <c r="J18" s="80">
        <v>34149.583789999997</v>
      </c>
      <c r="K18" s="78"/>
    </row>
    <row r="19" spans="1:12" ht="12.95" customHeight="1">
      <c r="A19" s="79" t="s">
        <v>43</v>
      </c>
      <c r="B19" s="71">
        <v>8970.9573800000016</v>
      </c>
      <c r="C19" s="71">
        <v>8727.2428200000031</v>
      </c>
      <c r="D19" s="71">
        <v>7360.8565899999994</v>
      </c>
      <c r="E19" s="71">
        <v>7283.3492100000012</v>
      </c>
      <c r="F19" s="71">
        <v>7110.3108500000017</v>
      </c>
      <c r="G19" s="71">
        <v>6800.1237300000012</v>
      </c>
      <c r="H19" s="71">
        <v>5806.7079700000013</v>
      </c>
      <c r="I19" s="71">
        <v>5599.4644500000013</v>
      </c>
      <c r="J19" s="80">
        <v>5285.9070300000012</v>
      </c>
      <c r="K19" s="78"/>
      <c r="L19" s="197"/>
    </row>
    <row r="20" spans="1:12" ht="12.95" customHeight="1">
      <c r="A20" s="79" t="s">
        <v>45</v>
      </c>
      <c r="B20" s="71">
        <v>64095.228609999998</v>
      </c>
      <c r="C20" s="71">
        <v>54154.689880000005</v>
      </c>
      <c r="D20" s="71">
        <v>41456.517630000002</v>
      </c>
      <c r="E20" s="71">
        <v>36367.850560000006</v>
      </c>
      <c r="F20" s="71">
        <v>36982.403760000001</v>
      </c>
      <c r="G20" s="71">
        <v>39393.275869999998</v>
      </c>
      <c r="H20" s="71">
        <v>38344.455260000002</v>
      </c>
      <c r="I20" s="71">
        <v>37847.507550000002</v>
      </c>
      <c r="J20" s="80">
        <v>39435.490819999999</v>
      </c>
      <c r="K20" s="78"/>
    </row>
    <row r="21" spans="1:12" s="62" customFormat="1" ht="12.95" customHeight="1">
      <c r="A21" s="22"/>
      <c r="B21" s="22"/>
      <c r="C21" s="22"/>
      <c r="D21" s="22"/>
      <c r="E21" s="22"/>
      <c r="F21" s="22"/>
      <c r="G21" s="22"/>
      <c r="H21" s="22"/>
      <c r="I21" s="22"/>
      <c r="J21" s="22"/>
    </row>
    <row r="23" spans="1:12" ht="18.75">
      <c r="A23" s="29" t="s">
        <v>46</v>
      </c>
      <c r="B23" s="25"/>
      <c r="C23" s="25"/>
      <c r="D23" s="26"/>
      <c r="E23" s="26"/>
      <c r="F23" s="26"/>
      <c r="G23" s="26"/>
      <c r="H23" s="26"/>
      <c r="J23" s="27"/>
    </row>
    <row r="24" spans="1:12" ht="11.25" customHeight="1">
      <c r="A24" s="63"/>
      <c r="B24" s="23"/>
      <c r="C24" s="23"/>
      <c r="I24" s="23"/>
      <c r="J24" s="74"/>
    </row>
    <row r="25" spans="1:12" s="37" customFormat="1" ht="12" customHeight="1">
      <c r="A25" s="76" t="s">
        <v>28</v>
      </c>
      <c r="B25" s="64">
        <v>43100</v>
      </c>
      <c r="C25" s="64">
        <v>42735</v>
      </c>
      <c r="D25" s="64">
        <v>42369</v>
      </c>
      <c r="E25" s="64">
        <v>42004</v>
      </c>
      <c r="F25" s="65">
        <v>41639</v>
      </c>
    </row>
    <row r="26" spans="1:12" s="78" customFormat="1" ht="12.95" customHeight="1">
      <c r="A26" s="77" t="s">
        <v>29</v>
      </c>
      <c r="B26" s="39">
        <v>2724.1812999999997</v>
      </c>
      <c r="C26" s="39">
        <v>1859.0678900000003</v>
      </c>
      <c r="D26" s="39">
        <v>1102.7724300000002</v>
      </c>
      <c r="E26" s="39">
        <v>1174.5361648517144</v>
      </c>
      <c r="F26" s="40">
        <v>1190.3918414040781</v>
      </c>
    </row>
    <row r="27" spans="1:12" s="78" customFormat="1" ht="12.95" customHeight="1">
      <c r="A27" s="77" t="s">
        <v>31</v>
      </c>
      <c r="B27" s="39">
        <v>50653.387159999998</v>
      </c>
      <c r="C27" s="39">
        <v>38466.474630000012</v>
      </c>
      <c r="D27" s="39">
        <v>39785.813119999992</v>
      </c>
      <c r="E27" s="39">
        <v>32099.781441149222</v>
      </c>
      <c r="F27" s="40">
        <v>29118.316653151076</v>
      </c>
    </row>
    <row r="28" spans="1:12" s="78" customFormat="1" ht="12.95" customHeight="1">
      <c r="A28" s="77" t="s">
        <v>21</v>
      </c>
      <c r="B28" s="39">
        <v>-1225.4857199999997</v>
      </c>
      <c r="C28" s="39">
        <v>-2006.2229000000002</v>
      </c>
      <c r="D28" s="39">
        <v>-2108.3888700000002</v>
      </c>
      <c r="E28" s="39">
        <v>-1973.4668790546805</v>
      </c>
      <c r="F28" s="40">
        <v>-2837.9988183503247</v>
      </c>
    </row>
    <row r="29" spans="1:12" s="78" customFormat="1" ht="12.95" customHeight="1">
      <c r="A29" s="77" t="s">
        <v>32</v>
      </c>
      <c r="B29" s="39">
        <v>1313.3699199999996</v>
      </c>
      <c r="C29" s="39">
        <v>358.81682999999981</v>
      </c>
      <c r="D29" s="39">
        <v>234.13383999999999</v>
      </c>
      <c r="E29" s="39">
        <v>174.31644462465246</v>
      </c>
      <c r="F29" s="40">
        <v>213.23733491658962</v>
      </c>
    </row>
    <row r="30" spans="1:12" s="41" customFormat="1" ht="12.95" hidden="1" customHeight="1" outlineLevel="1">
      <c r="A30" s="180" t="s">
        <v>178</v>
      </c>
      <c r="B30" s="39">
        <v>450.3124499999999</v>
      </c>
      <c r="C30" s="39">
        <v>461.8996199999994</v>
      </c>
      <c r="D30" s="39">
        <v>413.6254299999996</v>
      </c>
      <c r="E30" s="39">
        <v>402.90592852177889</v>
      </c>
      <c r="F30" s="40">
        <v>2810.7161694856341</v>
      </c>
    </row>
    <row r="31" spans="1:12" s="132" customFormat="1" ht="12.95" hidden="1" customHeight="1" outlineLevel="1">
      <c r="A31" s="180" t="s">
        <v>89</v>
      </c>
      <c r="B31" s="39">
        <v>238.92476999999997</v>
      </c>
      <c r="C31" s="39">
        <v>253.23979999999995</v>
      </c>
      <c r="D31" s="39">
        <v>129.61689999999999</v>
      </c>
      <c r="E31" s="39">
        <v>78.464698215940686</v>
      </c>
      <c r="F31" s="40">
        <v>86.873809661723797</v>
      </c>
    </row>
    <row r="32" spans="1:12" s="78" customFormat="1" ht="12.95" customHeight="1" collapsed="1">
      <c r="A32" s="77" t="s">
        <v>33</v>
      </c>
      <c r="B32" s="39">
        <v>689.23721999999987</v>
      </c>
      <c r="C32" s="39">
        <v>715.13941999999929</v>
      </c>
      <c r="D32" s="39">
        <v>543.24232999999958</v>
      </c>
      <c r="E32" s="39">
        <v>481.37062673771959</v>
      </c>
      <c r="F32" s="40">
        <v>2897.589979147358</v>
      </c>
    </row>
    <row r="33" spans="1:12" ht="12.95" customHeight="1">
      <c r="A33" s="79" t="s">
        <v>34</v>
      </c>
      <c r="B33" s="71">
        <v>54154.689879999998</v>
      </c>
      <c r="C33" s="71">
        <v>39393.275870000012</v>
      </c>
      <c r="D33" s="71">
        <v>39557.57284999999</v>
      </c>
      <c r="E33" s="71">
        <v>31956.537798308625</v>
      </c>
      <c r="F33" s="80">
        <v>30581.536990268778</v>
      </c>
      <c r="I33" s="23"/>
      <c r="J33" s="23"/>
    </row>
    <row r="34" spans="1:12" ht="12" customHeight="1">
      <c r="A34" s="203" t="s">
        <v>38</v>
      </c>
      <c r="B34" s="39">
        <v>36775.503450000004</v>
      </c>
      <c r="C34" s="39">
        <v>30580.291089999999</v>
      </c>
      <c r="D34" s="39">
        <v>33091.052340000002</v>
      </c>
      <c r="E34" s="39">
        <v>27073.983210727529</v>
      </c>
      <c r="F34" s="40">
        <v>24074.53154830862</v>
      </c>
      <c r="I34" s="23"/>
      <c r="J34" s="23"/>
    </row>
    <row r="35" spans="1:12" s="78" customFormat="1" ht="12.95" customHeight="1">
      <c r="A35" s="77" t="s">
        <v>40</v>
      </c>
      <c r="B35" s="39">
        <v>8651.9436100000003</v>
      </c>
      <c r="C35" s="39">
        <v>2012.8610500000004</v>
      </c>
      <c r="D35" s="39">
        <v>1519.6937600000003</v>
      </c>
      <c r="E35" s="39">
        <v>1029.2640234012974</v>
      </c>
      <c r="F35" s="40">
        <v>3270.6012859128823</v>
      </c>
    </row>
    <row r="36" spans="1:12" ht="12.95" customHeight="1">
      <c r="A36" s="79" t="s">
        <v>42</v>
      </c>
      <c r="B36" s="71">
        <v>45427.447060000006</v>
      </c>
      <c r="C36" s="71">
        <v>32593.152139999998</v>
      </c>
      <c r="D36" s="71">
        <v>34610.746100000004</v>
      </c>
      <c r="E36" s="71">
        <v>28103.247234128827</v>
      </c>
      <c r="F36" s="80">
        <v>27345.132834221502</v>
      </c>
      <c r="I36" s="23"/>
      <c r="J36" s="23"/>
    </row>
    <row r="37" spans="1:12" ht="12.95" customHeight="1">
      <c r="A37" s="79" t="s">
        <v>43</v>
      </c>
      <c r="B37" s="71">
        <v>8727.2428200000031</v>
      </c>
      <c r="C37" s="71">
        <v>6800.1237300000012</v>
      </c>
      <c r="D37" s="71">
        <v>4946.8267500000002</v>
      </c>
      <c r="E37" s="71">
        <v>3853.2905641797952</v>
      </c>
      <c r="F37" s="80">
        <v>3236.404156047267</v>
      </c>
      <c r="G37" s="197"/>
      <c r="H37" s="197"/>
      <c r="I37" s="197"/>
      <c r="J37" s="197"/>
      <c r="K37" s="197"/>
      <c r="L37" s="197"/>
    </row>
    <row r="38" spans="1:12" ht="12.95" customHeight="1">
      <c r="A38" s="79" t="s">
        <v>45</v>
      </c>
      <c r="B38" s="71">
        <v>54154.689880000005</v>
      </c>
      <c r="C38" s="71">
        <v>39393.275869999998</v>
      </c>
      <c r="D38" s="71">
        <v>39557.572850000004</v>
      </c>
      <c r="E38" s="71">
        <v>31956.537798308622</v>
      </c>
      <c r="F38" s="80">
        <v>30581.536990268767</v>
      </c>
      <c r="I38" s="23"/>
      <c r="J38" s="23"/>
    </row>
    <row r="39" spans="1:12" ht="12" customHeight="1">
      <c r="I39" s="23"/>
      <c r="J39" s="23"/>
    </row>
    <row r="40" spans="1:12" ht="12" customHeight="1">
      <c r="A40" s="201"/>
    </row>
  </sheetData>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L40"/>
  <sheetViews>
    <sheetView zoomScaleNormal="100" workbookViewId="0"/>
  </sheetViews>
  <sheetFormatPr defaultColWidth="10" defaultRowHeight="12" customHeight="1"/>
  <cols>
    <col min="1" max="1" width="36"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164</v>
      </c>
      <c r="B1" s="14"/>
      <c r="C1" s="14"/>
      <c r="D1" s="15"/>
      <c r="E1" s="16"/>
      <c r="F1" s="16"/>
      <c r="G1" s="16"/>
      <c r="H1" s="15"/>
      <c r="I1" s="16"/>
      <c r="J1" s="15"/>
    </row>
    <row r="2" spans="1:11" s="18" customFormat="1" ht="17.25" customHeight="1">
      <c r="A2" s="19">
        <v>43190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209</v>
      </c>
      <c r="B5" s="25"/>
      <c r="C5" s="25"/>
      <c r="D5" s="26"/>
      <c r="E5" s="26"/>
      <c r="F5" s="26"/>
      <c r="G5" s="26"/>
      <c r="H5" s="26"/>
      <c r="J5" s="218" t="s">
        <v>212</v>
      </c>
      <c r="K5" s="22"/>
    </row>
    <row r="6" spans="1:11" s="27" customFormat="1" ht="12" customHeight="1">
      <c r="A6" s="25"/>
      <c r="B6" s="25"/>
      <c r="C6" s="25"/>
      <c r="D6" s="25"/>
      <c r="E6" s="25"/>
      <c r="F6" s="25"/>
      <c r="G6" s="25"/>
      <c r="H6" s="25"/>
      <c r="I6" s="25"/>
      <c r="J6" s="25"/>
      <c r="K6" s="22"/>
    </row>
    <row r="7" spans="1:11" s="37" customFormat="1" ht="12" customHeight="1">
      <c r="A7" s="204"/>
      <c r="B7" s="106" t="s">
        <v>308</v>
      </c>
      <c r="C7" s="106" t="s">
        <v>134</v>
      </c>
      <c r="D7" s="106" t="s">
        <v>135</v>
      </c>
      <c r="E7" s="106" t="s">
        <v>136</v>
      </c>
      <c r="F7" s="106" t="s">
        <v>137</v>
      </c>
      <c r="G7" s="106" t="s">
        <v>138</v>
      </c>
      <c r="H7" s="106" t="s">
        <v>139</v>
      </c>
      <c r="I7" s="106" t="s">
        <v>140</v>
      </c>
      <c r="J7" s="36" t="s">
        <v>141</v>
      </c>
      <c r="K7" s="22"/>
    </row>
    <row r="8" spans="1:11" s="41" customFormat="1" ht="12" customHeight="1">
      <c r="A8" s="83" t="s">
        <v>49</v>
      </c>
      <c r="B8" s="108">
        <v>0.11016467538885691</v>
      </c>
      <c r="C8" s="108">
        <v>0.6794519079864404</v>
      </c>
      <c r="D8" s="108">
        <v>4.2341595609096692E-2</v>
      </c>
      <c r="E8" s="108">
        <v>9.6174765433497081E-2</v>
      </c>
      <c r="F8" s="108">
        <v>0.17839105066982039</v>
      </c>
      <c r="G8" s="108">
        <v>0.63039836408698902</v>
      </c>
      <c r="H8" s="108">
        <v>0.14535534787225368</v>
      </c>
      <c r="I8" s="108">
        <v>0.23044315617605365</v>
      </c>
      <c r="J8" s="363">
        <v>0.26517282852637664</v>
      </c>
      <c r="K8" s="22"/>
    </row>
    <row r="9" spans="1:11" s="41" customFormat="1" ht="12" customHeight="1">
      <c r="A9" s="83" t="s">
        <v>50</v>
      </c>
      <c r="B9" s="108">
        <v>8.2443797575390745E-3</v>
      </c>
      <c r="C9" s="108">
        <v>5.7166556977383091E-2</v>
      </c>
      <c r="D9" s="108">
        <v>3.9838668580496469E-3</v>
      </c>
      <c r="E9" s="108">
        <v>9.4366561173444344E-3</v>
      </c>
      <c r="F9" s="108">
        <v>1.6245985056392496E-2</v>
      </c>
      <c r="G9" s="108">
        <v>5.1118317048335478E-2</v>
      </c>
      <c r="H9" s="108">
        <v>1.0880507712217614E-2</v>
      </c>
      <c r="I9" s="108">
        <v>1.6229699618824454E-2</v>
      </c>
      <c r="J9" s="364">
        <v>1.7175884638773384E-2</v>
      </c>
      <c r="K9" s="22"/>
    </row>
    <row r="10" spans="1:11" ht="12" customHeight="1">
      <c r="A10" s="83" t="s">
        <v>51</v>
      </c>
      <c r="B10" s="108">
        <v>8.1996695214098692E-2</v>
      </c>
      <c r="C10" s="108">
        <v>0.14167936129891223</v>
      </c>
      <c r="D10" s="108">
        <v>0.11496814454400192</v>
      </c>
      <c r="E10" s="108">
        <v>0.1225439537971483</v>
      </c>
      <c r="F10" s="108">
        <v>0.1223666909059401</v>
      </c>
      <c r="G10" s="108">
        <v>0.12864960068392883</v>
      </c>
      <c r="H10" s="108">
        <v>0.13207554960825552</v>
      </c>
      <c r="I10" s="108">
        <v>0.13568736202002338</v>
      </c>
      <c r="J10" s="364">
        <v>0.13500850381584747</v>
      </c>
    </row>
    <row r="11" spans="1:11" s="46" customFormat="1" ht="12" customHeight="1">
      <c r="A11" s="83" t="s">
        <v>58</v>
      </c>
      <c r="B11" s="108">
        <v>0.66033062107942564</v>
      </c>
      <c r="C11" s="108">
        <v>0.56675540286343462</v>
      </c>
      <c r="D11" s="108">
        <v>0.78990841139693868</v>
      </c>
      <c r="E11" s="108">
        <v>0.88672900543584354</v>
      </c>
      <c r="F11" s="108">
        <v>0.73054514036981344</v>
      </c>
      <c r="G11" s="108">
        <v>0.74660626207036573</v>
      </c>
      <c r="H11" s="108">
        <v>0.71759456956166712</v>
      </c>
      <c r="I11" s="108">
        <v>0.66251989228411512</v>
      </c>
      <c r="J11" s="364">
        <v>0.62548646104840155</v>
      </c>
      <c r="K11" s="22"/>
    </row>
    <row r="12" spans="1:11" ht="12.95" customHeight="1">
      <c r="A12" s="308" t="s">
        <v>60</v>
      </c>
      <c r="B12" s="214">
        <v>2.1780634078283463E-2</v>
      </c>
      <c r="C12" s="214">
        <v>-5.0911393085194823E-2</v>
      </c>
      <c r="D12" s="214">
        <v>1.734363790134107E-2</v>
      </c>
      <c r="E12" s="214">
        <v>-4.857351590823249E-3</v>
      </c>
      <c r="F12" s="214">
        <v>2.5366313541196001E-3</v>
      </c>
      <c r="G12" s="214">
        <v>-7.3014140934617236E-2</v>
      </c>
      <c r="H12" s="214">
        <v>1.4498351360227587E-2</v>
      </c>
      <c r="I12" s="214">
        <v>1.1974339925650265E-2</v>
      </c>
      <c r="J12" s="364">
        <v>1.5944426404832578E-2</v>
      </c>
      <c r="K12" s="22"/>
    </row>
    <row r="13" spans="1:11" ht="12.95" customHeight="1">
      <c r="A13" s="308" t="s">
        <v>300</v>
      </c>
      <c r="B13" s="213">
        <v>156.98400000000001</v>
      </c>
      <c r="C13" s="213">
        <v>127.355</v>
      </c>
      <c r="D13" s="213">
        <v>98.894999999999996</v>
      </c>
      <c r="E13" s="213">
        <v>87.480999999999995</v>
      </c>
      <c r="F13" s="213">
        <v>87.866799999999998</v>
      </c>
      <c r="G13" s="213">
        <v>94.22</v>
      </c>
      <c r="H13" s="213">
        <v>97.869</v>
      </c>
      <c r="I13" s="213">
        <v>95.697999999999993</v>
      </c>
      <c r="J13" s="367">
        <v>97.105000000000004</v>
      </c>
      <c r="K13" s="22"/>
    </row>
    <row r="14" spans="1:11" ht="12.95" customHeight="1">
      <c r="A14" s="337" t="s">
        <v>213</v>
      </c>
      <c r="B14" s="324">
        <v>53</v>
      </c>
      <c r="C14" s="324">
        <v>54</v>
      </c>
      <c r="D14" s="324">
        <v>59</v>
      </c>
      <c r="E14" s="324">
        <v>58</v>
      </c>
      <c r="F14" s="324">
        <v>57</v>
      </c>
      <c r="G14" s="324">
        <v>60</v>
      </c>
      <c r="H14" s="324">
        <v>56</v>
      </c>
      <c r="I14" s="324">
        <v>57</v>
      </c>
      <c r="J14" s="368">
        <v>53</v>
      </c>
      <c r="K14" s="22"/>
    </row>
    <row r="15" spans="1:11" s="62" customFormat="1" ht="12.95" customHeight="1">
      <c r="A15" s="125"/>
      <c r="B15" s="22"/>
      <c r="C15" s="22"/>
      <c r="D15" s="22"/>
      <c r="E15" s="22"/>
      <c r="F15" s="22"/>
      <c r="G15" s="22"/>
      <c r="H15" s="22"/>
      <c r="I15" s="22"/>
      <c r="J15" s="22"/>
      <c r="K15" s="22"/>
    </row>
    <row r="16" spans="1:11" ht="12" customHeight="1">
      <c r="A16" s="116"/>
      <c r="B16" s="16"/>
      <c r="C16" s="16"/>
      <c r="D16" s="16"/>
      <c r="E16" s="16"/>
      <c r="F16" s="16"/>
      <c r="G16" s="16"/>
    </row>
    <row r="17" spans="1:8" ht="18.75">
      <c r="A17" s="29" t="s">
        <v>211</v>
      </c>
      <c r="B17" s="26"/>
      <c r="C17" s="26"/>
      <c r="D17" s="26"/>
      <c r="E17" s="26"/>
      <c r="F17" s="24"/>
      <c r="G17" s="24"/>
    </row>
    <row r="18" spans="1:8" ht="12" customHeight="1">
      <c r="A18" s="119"/>
      <c r="B18" s="67"/>
      <c r="C18" s="67"/>
      <c r="D18" s="67"/>
      <c r="E18" s="67"/>
      <c r="F18" s="68"/>
      <c r="G18" s="27"/>
    </row>
    <row r="19" spans="1:8" ht="12" customHeight="1">
      <c r="A19" s="121"/>
      <c r="B19" s="188">
        <v>2017</v>
      </c>
      <c r="C19" s="188">
        <v>2016</v>
      </c>
      <c r="D19" s="188">
        <v>2015</v>
      </c>
      <c r="E19" s="188">
        <v>2014</v>
      </c>
      <c r="F19" s="70">
        <v>2013</v>
      </c>
      <c r="G19" s="37"/>
    </row>
    <row r="20" spans="1:8" ht="12" customHeight="1">
      <c r="A20" s="83" t="s">
        <v>49</v>
      </c>
      <c r="B20" s="108">
        <v>0.2482222717927659</v>
      </c>
      <c r="C20" s="108">
        <v>0.31555373850524665</v>
      </c>
      <c r="D20" s="108">
        <v>0.24852784819992405</v>
      </c>
      <c r="E20" s="108">
        <v>0.17402340509035974</v>
      </c>
      <c r="F20" s="363">
        <v>0.27190711674596302</v>
      </c>
      <c r="G20" s="41"/>
    </row>
    <row r="21" spans="1:8" ht="12" customHeight="1">
      <c r="A21" s="83" t="s">
        <v>50</v>
      </c>
      <c r="B21" s="108">
        <v>2.0601155453388375E-2</v>
      </c>
      <c r="C21" s="108">
        <v>2.3476267018435176E-2</v>
      </c>
      <c r="D21" s="108">
        <v>1.5291819216803251E-2</v>
      </c>
      <c r="E21" s="108">
        <v>9.864567876041069E-3</v>
      </c>
      <c r="F21" s="364">
        <v>1.4937371299111763E-2</v>
      </c>
      <c r="G21" s="41"/>
    </row>
    <row r="22" spans="1:8" ht="12" customHeight="1">
      <c r="A22" s="83" t="s">
        <v>51</v>
      </c>
      <c r="B22" s="108">
        <v>0.11002612908891013</v>
      </c>
      <c r="C22" s="108">
        <v>0.13105275706207462</v>
      </c>
      <c r="D22" s="108">
        <v>0.13212035884681167</v>
      </c>
      <c r="E22" s="108">
        <v>0.12172729431057532</v>
      </c>
      <c r="F22" s="364">
        <v>0.10651894037959019</v>
      </c>
    </row>
    <row r="23" spans="1:8" ht="12" customHeight="1">
      <c r="A23" s="83" t="s">
        <v>58</v>
      </c>
      <c r="B23" s="108">
        <v>0.71679128233780154</v>
      </c>
      <c r="C23" s="108">
        <v>0.68701760182445715</v>
      </c>
      <c r="D23" s="108">
        <v>0.62556825421615569</v>
      </c>
      <c r="E23" s="108">
        <v>0.68759220146631539</v>
      </c>
      <c r="F23" s="364">
        <v>0.64699925202570319</v>
      </c>
      <c r="G23" s="46"/>
    </row>
    <row r="24" spans="1:8" ht="12" customHeight="1">
      <c r="A24" s="308" t="s">
        <v>60</v>
      </c>
      <c r="B24" s="214">
        <v>-9.6928386696316701E-3</v>
      </c>
      <c r="C24" s="214">
        <v>-7.3337681837644161E-3</v>
      </c>
      <c r="D24" s="214">
        <v>1.9463844169376392E-2</v>
      </c>
      <c r="E24" s="214">
        <v>2.2098618611509795E-2</v>
      </c>
      <c r="F24" s="364">
        <v>1.9015188832856286E-2</v>
      </c>
      <c r="H24" s="32"/>
    </row>
    <row r="25" spans="1:8" ht="12" customHeight="1">
      <c r="A25" s="308" t="s">
        <v>300</v>
      </c>
      <c r="B25" s="213">
        <v>127.355</v>
      </c>
      <c r="C25" s="213">
        <v>94.22</v>
      </c>
      <c r="D25" s="213">
        <v>96.075000000000003</v>
      </c>
      <c r="E25" s="213">
        <v>77.585999999999999</v>
      </c>
      <c r="F25" s="367">
        <v>62.686999999999998</v>
      </c>
      <c r="H25" s="32"/>
    </row>
    <row r="26" spans="1:8" ht="12" customHeight="1">
      <c r="A26" s="337" t="s">
        <v>213</v>
      </c>
      <c r="B26" s="324">
        <v>54</v>
      </c>
      <c r="C26" s="324">
        <v>60</v>
      </c>
      <c r="D26" s="324">
        <v>56</v>
      </c>
      <c r="E26" s="324">
        <v>55</v>
      </c>
      <c r="F26" s="368">
        <v>42</v>
      </c>
      <c r="H26" s="32"/>
    </row>
    <row r="27" spans="1:8" ht="12" customHeight="1">
      <c r="A27" s="22"/>
      <c r="B27" s="22"/>
      <c r="C27" s="22"/>
      <c r="D27" s="22"/>
      <c r="E27" s="22"/>
      <c r="F27" s="22"/>
      <c r="G27" s="22"/>
    </row>
    <row r="39" spans="1:1" ht="10.5" customHeight="1">
      <c r="A39" s="211" t="s">
        <v>296</v>
      </c>
    </row>
    <row r="40" spans="1:1" ht="12" customHeight="1">
      <c r="A40" s="74" t="s">
        <v>297</v>
      </c>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L27"/>
  <sheetViews>
    <sheetView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164</v>
      </c>
      <c r="B1" s="128"/>
      <c r="C1" s="128"/>
      <c r="D1" s="128"/>
      <c r="E1" s="128"/>
      <c r="F1" s="128"/>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91</v>
      </c>
      <c r="B5" s="25"/>
      <c r="C5" s="25"/>
      <c r="D5" s="26"/>
      <c r="E5" s="26"/>
      <c r="F5" s="26"/>
      <c r="G5" s="26"/>
      <c r="H5" s="26"/>
      <c r="J5" s="218" t="s">
        <v>212</v>
      </c>
    </row>
    <row r="6" spans="1:12" ht="11.25" customHeight="1">
      <c r="A6" s="63"/>
      <c r="B6" s="23"/>
      <c r="C6" s="23"/>
      <c r="I6" s="23"/>
      <c r="J6" s="74"/>
    </row>
    <row r="7" spans="1:12" s="37" customFormat="1" ht="12" customHeight="1">
      <c r="A7" s="76" t="s">
        <v>64</v>
      </c>
      <c r="B7" s="64">
        <v>43190</v>
      </c>
      <c r="C7" s="64">
        <v>43100</v>
      </c>
      <c r="D7" s="64">
        <v>43008</v>
      </c>
      <c r="E7" s="64">
        <v>42916</v>
      </c>
      <c r="F7" s="64">
        <v>42825</v>
      </c>
      <c r="G7" s="64">
        <v>42735</v>
      </c>
      <c r="H7" s="64">
        <v>42643</v>
      </c>
      <c r="I7" s="64">
        <v>42551</v>
      </c>
      <c r="J7" s="65">
        <v>42460</v>
      </c>
    </row>
    <row r="8" spans="1:12" s="78" customFormat="1" ht="12.95" customHeight="1">
      <c r="A8" s="77" t="s">
        <v>92</v>
      </c>
      <c r="B8" s="39">
        <v>61234.161269999982</v>
      </c>
      <c r="C8" s="39">
        <v>50653.387159999998</v>
      </c>
      <c r="D8" s="39">
        <v>39765.269959999998</v>
      </c>
      <c r="E8" s="39">
        <v>35452.778480000008</v>
      </c>
      <c r="F8" s="39">
        <v>35173.006049999996</v>
      </c>
      <c r="G8" s="39">
        <v>38466.474630000012</v>
      </c>
      <c r="H8" s="39">
        <v>37543.326699999998</v>
      </c>
      <c r="I8" s="39">
        <v>36862.943128000006</v>
      </c>
      <c r="J8" s="40">
        <v>39431.351910000012</v>
      </c>
    </row>
    <row r="9" spans="1:12" s="78" customFormat="1" ht="12.95" customHeight="1">
      <c r="A9" s="129" t="s">
        <v>98</v>
      </c>
      <c r="B9" s="39">
        <v>45586.750820000016</v>
      </c>
      <c r="C9" s="39">
        <v>38579.88063</v>
      </c>
      <c r="D9" s="39">
        <v>28567.065559999995</v>
      </c>
      <c r="E9" s="39">
        <v>24615.973410000002</v>
      </c>
      <c r="F9" s="39">
        <v>24737.499240000005</v>
      </c>
      <c r="G9" s="39">
        <v>27635.562660000003</v>
      </c>
      <c r="H9" s="39">
        <v>26636.673610000002</v>
      </c>
      <c r="I9" s="39">
        <v>25560.65495</v>
      </c>
      <c r="J9" s="40">
        <v>27122.749950000005</v>
      </c>
    </row>
    <row r="10" spans="1:12" s="132" customFormat="1" ht="12" customHeight="1">
      <c r="A10" s="129" t="s">
        <v>106</v>
      </c>
      <c r="B10" s="39">
        <v>12573.49351</v>
      </c>
      <c r="C10" s="39">
        <v>9797.1285499999994</v>
      </c>
      <c r="D10" s="39">
        <v>9328.8480199999995</v>
      </c>
      <c r="E10" s="39">
        <v>9569.9137300000002</v>
      </c>
      <c r="F10" s="39">
        <v>9672.0193200000012</v>
      </c>
      <c r="G10" s="39">
        <v>10502.396470000003</v>
      </c>
      <c r="H10" s="39">
        <v>10902.214910000001</v>
      </c>
      <c r="I10" s="39">
        <v>11237.444448</v>
      </c>
      <c r="J10" s="40">
        <v>12148.186110000001</v>
      </c>
    </row>
    <row r="11" spans="1:12" s="132" customFormat="1" ht="12" customHeight="1">
      <c r="A11" s="129" t="s">
        <v>179</v>
      </c>
      <c r="B11" s="39">
        <v>3073.9169399999664</v>
      </c>
      <c r="C11" s="39">
        <v>2276.3779799999993</v>
      </c>
      <c r="D11" s="39">
        <v>1869.3563800000029</v>
      </c>
      <c r="E11" s="39">
        <v>1266.8913400000056</v>
      </c>
      <c r="F11" s="39">
        <v>763.48748999999043</v>
      </c>
      <c r="G11" s="39">
        <v>328.51550000000498</v>
      </c>
      <c r="H11" s="39">
        <v>4.4381799999955547</v>
      </c>
      <c r="I11" s="39">
        <v>64.843730000005962</v>
      </c>
      <c r="J11" s="205">
        <v>160.41585000000669</v>
      </c>
    </row>
    <row r="12" spans="1:12" s="78" customFormat="1" ht="12" customHeight="1">
      <c r="A12" s="77" t="s">
        <v>21</v>
      </c>
      <c r="B12" s="39">
        <v>-1459.2351899999999</v>
      </c>
      <c r="C12" s="39">
        <v>-1225.4857199999997</v>
      </c>
      <c r="D12" s="39">
        <v>-1945.8749000000003</v>
      </c>
      <c r="E12" s="39">
        <v>-1853.05342</v>
      </c>
      <c r="F12" s="39">
        <v>-1889.98143</v>
      </c>
      <c r="G12" s="39">
        <v>-2006.2229000000002</v>
      </c>
      <c r="H12" s="39">
        <v>-2072.6164100000001</v>
      </c>
      <c r="I12" s="39">
        <v>-2209.4497299999998</v>
      </c>
      <c r="J12" s="40">
        <v>-2258.0050499999998</v>
      </c>
    </row>
    <row r="13" spans="1:12" ht="12" customHeight="1">
      <c r="A13" s="79" t="s">
        <v>104</v>
      </c>
      <c r="B13" s="71">
        <v>59774.926079999983</v>
      </c>
      <c r="C13" s="71">
        <v>49427.901440000001</v>
      </c>
      <c r="D13" s="71">
        <v>37819.395059999995</v>
      </c>
      <c r="E13" s="71">
        <v>33599.725060000012</v>
      </c>
      <c r="F13" s="71">
        <v>33283.024619999997</v>
      </c>
      <c r="G13" s="71">
        <v>36460.251730000011</v>
      </c>
      <c r="H13" s="71">
        <v>35470.710289999995</v>
      </c>
      <c r="I13" s="71">
        <v>34653.493398000006</v>
      </c>
      <c r="J13" s="80">
        <v>37173.346860000012</v>
      </c>
      <c r="K13" s="24"/>
      <c r="L13" s="197"/>
    </row>
    <row r="14" spans="1:12" ht="12" customHeight="1">
      <c r="A14" s="23"/>
      <c r="B14" s="23"/>
      <c r="C14" s="23"/>
      <c r="I14" s="23"/>
      <c r="J14" s="23"/>
      <c r="K14" s="24"/>
      <c r="L14" s="24"/>
    </row>
    <row r="15" spans="1:12" ht="12" customHeight="1">
      <c r="A15" s="63"/>
      <c r="B15" s="23"/>
      <c r="C15" s="23"/>
    </row>
    <row r="16" spans="1:12" ht="18.75">
      <c r="A16" s="29" t="s">
        <v>105</v>
      </c>
      <c r="B16" s="26"/>
      <c r="C16" s="26"/>
      <c r="D16" s="26"/>
      <c r="E16" s="26"/>
      <c r="F16" s="24"/>
    </row>
    <row r="17" spans="1:12" ht="12" customHeight="1">
      <c r="B17" s="23"/>
      <c r="C17" s="23"/>
    </row>
    <row r="18" spans="1:12" ht="12" customHeight="1">
      <c r="A18" s="76" t="s">
        <v>64</v>
      </c>
      <c r="B18" s="64">
        <v>43100</v>
      </c>
      <c r="C18" s="64">
        <v>42735</v>
      </c>
      <c r="D18" s="64">
        <v>42369</v>
      </c>
      <c r="E18" s="64">
        <v>42004</v>
      </c>
      <c r="F18" s="65">
        <v>41639</v>
      </c>
    </row>
    <row r="19" spans="1:12" ht="12" customHeight="1">
      <c r="A19" s="77" t="s">
        <v>92</v>
      </c>
      <c r="B19" s="39">
        <v>50653.387159999998</v>
      </c>
      <c r="C19" s="39">
        <v>38466.474630000012</v>
      </c>
      <c r="D19" s="39">
        <v>39785.813119999992</v>
      </c>
      <c r="E19" s="39">
        <v>32099.781441149222</v>
      </c>
      <c r="F19" s="40">
        <v>29118.316653151076</v>
      </c>
    </row>
    <row r="20" spans="1:12" ht="12" customHeight="1">
      <c r="A20" s="129" t="s">
        <v>98</v>
      </c>
      <c r="B20" s="39">
        <v>38579.88063</v>
      </c>
      <c r="C20" s="39">
        <v>27635.562660000003</v>
      </c>
      <c r="D20" s="39">
        <v>27938.109689999997</v>
      </c>
      <c r="E20" s="39">
        <v>21489.332527224284</v>
      </c>
      <c r="F20" s="40">
        <v>18219.373835727529</v>
      </c>
    </row>
    <row r="21" spans="1:12" ht="12" customHeight="1">
      <c r="A21" s="129" t="s">
        <v>106</v>
      </c>
      <c r="B21" s="39">
        <v>9797.1285499999994</v>
      </c>
      <c r="C21" s="39">
        <v>10502.396470000003</v>
      </c>
      <c r="D21" s="39">
        <v>11564.24561</v>
      </c>
      <c r="E21" s="39">
        <v>9469.5460322057461</v>
      </c>
      <c r="F21" s="40">
        <v>7909.5394520389264</v>
      </c>
    </row>
    <row r="22" spans="1:12" s="41" customFormat="1" ht="12" customHeight="1">
      <c r="A22" s="129" t="s">
        <v>179</v>
      </c>
      <c r="B22" s="39">
        <v>2276.3779799999993</v>
      </c>
      <c r="C22" s="39">
        <v>328.51550000000498</v>
      </c>
      <c r="D22" s="39">
        <v>283.45781999999417</v>
      </c>
      <c r="E22" s="39">
        <v>1140.902881719192</v>
      </c>
      <c r="F22" s="40">
        <v>2989.4033653846209</v>
      </c>
      <c r="G22" s="23"/>
      <c r="H22" s="139"/>
      <c r="I22" s="140"/>
      <c r="J22" s="141"/>
      <c r="K22" s="139"/>
      <c r="L22" s="139"/>
    </row>
    <row r="23" spans="1:12" ht="12" customHeight="1">
      <c r="A23" s="77" t="s">
        <v>21</v>
      </c>
      <c r="B23" s="39">
        <v>-1225.4857199999997</v>
      </c>
      <c r="C23" s="39">
        <v>-2006.2229000000002</v>
      </c>
      <c r="D23" s="39">
        <v>-2108.3888700000002</v>
      </c>
      <c r="E23" s="39">
        <v>-1973.4668790546805</v>
      </c>
      <c r="F23" s="40">
        <v>-2837.9988183503247</v>
      </c>
    </row>
    <row r="24" spans="1:12" ht="12" customHeight="1">
      <c r="A24" s="79" t="s">
        <v>104</v>
      </c>
      <c r="B24" s="71">
        <v>49427.901440000001</v>
      </c>
      <c r="C24" s="71">
        <v>36460.251730000011</v>
      </c>
      <c r="D24" s="71">
        <v>37677.424249999989</v>
      </c>
      <c r="E24" s="71">
        <v>30126.31456209454</v>
      </c>
      <c r="F24" s="80">
        <v>26280.31783480075</v>
      </c>
    </row>
    <row r="25" spans="1:12" ht="12" customHeight="1">
      <c r="A25" s="22"/>
      <c r="B25" s="22"/>
      <c r="C25" s="22"/>
      <c r="D25" s="22"/>
      <c r="E25" s="22"/>
      <c r="F25" s="22"/>
      <c r="G25" s="24"/>
      <c r="H25" s="24"/>
      <c r="I25" s="24"/>
      <c r="J25" s="24"/>
      <c r="K25" s="24"/>
      <c r="L25" s="24"/>
    </row>
    <row r="26" spans="1:12" ht="12" customHeight="1">
      <c r="A26" s="201"/>
      <c r="B26" s="22"/>
      <c r="C26" s="22"/>
      <c r="D26" s="22"/>
      <c r="E26" s="22"/>
      <c r="F26" s="22"/>
      <c r="G26" s="24"/>
      <c r="H26" s="24"/>
      <c r="I26" s="24"/>
      <c r="J26" s="24"/>
      <c r="K26" s="24"/>
      <c r="L26" s="24"/>
    </row>
    <row r="27" spans="1:12" ht="12" customHeight="1">
      <c r="A27" s="22"/>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49"/>
  <sheetViews>
    <sheetView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164</v>
      </c>
      <c r="B1" s="128"/>
      <c r="C1" s="128"/>
      <c r="D1" s="128"/>
      <c r="E1" s="128"/>
      <c r="F1" s="128"/>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8" t="s">
        <v>212</v>
      </c>
    </row>
    <row r="6" spans="1:12" ht="11.25" customHeight="1">
      <c r="A6" s="63"/>
      <c r="B6" s="23"/>
      <c r="C6" s="23"/>
      <c r="I6" s="23"/>
      <c r="J6" s="74"/>
    </row>
    <row r="7" spans="1:12" s="37" customFormat="1" ht="12" customHeight="1">
      <c r="A7" s="175" t="s">
        <v>64</v>
      </c>
      <c r="B7" s="87">
        <v>43190</v>
      </c>
      <c r="C7" s="87">
        <v>43100</v>
      </c>
      <c r="D7" s="87">
        <v>43008</v>
      </c>
      <c r="E7" s="87">
        <v>42916</v>
      </c>
      <c r="F7" s="87">
        <v>42825</v>
      </c>
      <c r="G7" s="87">
        <v>42735</v>
      </c>
      <c r="H7" s="87">
        <v>42643</v>
      </c>
      <c r="I7" s="87">
        <v>42551</v>
      </c>
      <c r="J7" s="88">
        <v>42460</v>
      </c>
    </row>
    <row r="8" spans="1:12" s="78" customFormat="1" ht="12.95" customHeight="1">
      <c r="A8" s="77" t="s">
        <v>65</v>
      </c>
      <c r="B8" s="39">
        <v>61234.161269999982</v>
      </c>
      <c r="C8" s="39">
        <v>50653.387159999998</v>
      </c>
      <c r="D8" s="39">
        <v>39765.269959999998</v>
      </c>
      <c r="E8" s="39">
        <v>35452.778480000008</v>
      </c>
      <c r="F8" s="39">
        <v>35173.006049999996</v>
      </c>
      <c r="G8" s="39">
        <v>38466.474630000012</v>
      </c>
      <c r="H8" s="39">
        <v>37543.326699999998</v>
      </c>
      <c r="I8" s="39">
        <v>36862.943128000006</v>
      </c>
      <c r="J8" s="40">
        <v>39431.351910000012</v>
      </c>
    </row>
    <row r="9" spans="1:12" s="78" customFormat="1" ht="12.95" customHeight="1">
      <c r="A9" s="129" t="s">
        <v>66</v>
      </c>
      <c r="B9" s="130">
        <v>11050.089033785922</v>
      </c>
      <c r="C9" s="130">
        <v>6653.562280180724</v>
      </c>
      <c r="D9" s="130">
        <v>4226.7200661353118</v>
      </c>
      <c r="E9" s="130">
        <v>4067.4696386793335</v>
      </c>
      <c r="F9" s="130">
        <v>4566.7130583271637</v>
      </c>
      <c r="G9" s="130">
        <v>4560.943104397591</v>
      </c>
      <c r="H9" s="130">
        <v>5200.8709198656152</v>
      </c>
      <c r="I9" s="39">
        <v>6238.3189009638554</v>
      </c>
      <c r="J9" s="40">
        <v>8157.7970202380138</v>
      </c>
    </row>
    <row r="10" spans="1:12" s="78" customFormat="1" ht="12.95" customHeight="1">
      <c r="A10" s="131" t="s">
        <v>67</v>
      </c>
      <c r="B10" s="130">
        <v>7508.0787453382809</v>
      </c>
      <c r="C10" s="130">
        <v>3816.3397899999995</v>
      </c>
      <c r="D10" s="130">
        <v>1721.1232799999998</v>
      </c>
      <c r="E10" s="130">
        <v>1722.365624536608</v>
      </c>
      <c r="F10" s="130">
        <v>2007.7390582993612</v>
      </c>
      <c r="G10" s="39">
        <v>2075.6252573957368</v>
      </c>
      <c r="H10" s="39">
        <v>2216.6895983410564</v>
      </c>
      <c r="I10" s="39">
        <v>2611.7443800509732</v>
      </c>
      <c r="J10" s="40">
        <v>3682.7756371269684</v>
      </c>
    </row>
    <row r="11" spans="1:12" s="78" customFormat="1" ht="12.95" customHeight="1">
      <c r="A11" s="131" t="s">
        <v>68</v>
      </c>
      <c r="B11" s="130">
        <v>2456.9993688183545</v>
      </c>
      <c r="C11" s="130">
        <v>1747.9539489295664</v>
      </c>
      <c r="D11" s="130">
        <v>1371.4481087025044</v>
      </c>
      <c r="E11" s="130">
        <v>1267.4724962604273</v>
      </c>
      <c r="F11" s="130">
        <v>1348.6656099999989</v>
      </c>
      <c r="G11" s="39">
        <v>1111.3193305514374</v>
      </c>
      <c r="H11" s="39">
        <v>1275.9884258711761</v>
      </c>
      <c r="I11" s="39">
        <v>1499.673141742355</v>
      </c>
      <c r="J11" s="40">
        <v>2008.7609970852632</v>
      </c>
    </row>
    <row r="12" spans="1:12" s="41" customFormat="1" ht="12.95" customHeight="1">
      <c r="A12" s="131" t="s">
        <v>69</v>
      </c>
      <c r="B12" s="130">
        <v>267.57957902687662</v>
      </c>
      <c r="C12" s="130">
        <v>501.59482289620013</v>
      </c>
      <c r="D12" s="130">
        <v>352.32229999999998</v>
      </c>
      <c r="E12" s="130">
        <v>253.92454566728452</v>
      </c>
      <c r="F12" s="130">
        <v>286.32198357738662</v>
      </c>
      <c r="G12" s="39">
        <v>336.30493000000001</v>
      </c>
      <c r="H12" s="39">
        <v>385.41110398980538</v>
      </c>
      <c r="I12" s="39">
        <v>488.9651857924004</v>
      </c>
      <c r="J12" s="40">
        <v>666.46461997683048</v>
      </c>
    </row>
    <row r="13" spans="1:12" s="132" customFormat="1" ht="12" customHeight="1">
      <c r="A13" s="131" t="s">
        <v>70</v>
      </c>
      <c r="B13" s="130">
        <v>817.43134060240982</v>
      </c>
      <c r="C13" s="130">
        <v>587.67371835495828</v>
      </c>
      <c r="D13" s="130">
        <v>781.82637743280816</v>
      </c>
      <c r="E13" s="130">
        <v>823.70697221501405</v>
      </c>
      <c r="F13" s="130">
        <v>923.98640645041701</v>
      </c>
      <c r="G13" s="39">
        <v>1037.6935864504171</v>
      </c>
      <c r="H13" s="39">
        <v>1322.7817916635775</v>
      </c>
      <c r="I13" s="39">
        <v>1637.9361933781277</v>
      </c>
      <c r="J13" s="40">
        <v>1799.7957660489517</v>
      </c>
    </row>
    <row r="14" spans="1:12" s="78" customFormat="1" ht="12" customHeight="1">
      <c r="A14" s="77" t="s">
        <v>21</v>
      </c>
      <c r="B14" s="130">
        <v>-1459.2351899999999</v>
      </c>
      <c r="C14" s="130">
        <v>-1225.4857199999997</v>
      </c>
      <c r="D14" s="130">
        <v>-1945.8749000000003</v>
      </c>
      <c r="E14" s="130">
        <v>-1853.05342</v>
      </c>
      <c r="F14" s="130">
        <v>-1889.98143</v>
      </c>
      <c r="G14" s="39">
        <v>-2006.2229000000002</v>
      </c>
      <c r="H14" s="39">
        <v>-2072.6164100000001</v>
      </c>
      <c r="I14" s="39">
        <v>-2209.4497299999998</v>
      </c>
      <c r="J14" s="40">
        <v>-2258.0050499999998</v>
      </c>
    </row>
    <row r="15" spans="1:12" s="61" customFormat="1" ht="12" customHeight="1">
      <c r="A15" s="326" t="s">
        <v>71</v>
      </c>
      <c r="B15" s="327">
        <v>1.7851471035164981</v>
      </c>
      <c r="C15" s="327">
        <v>2.0853165314767392</v>
      </c>
      <c r="D15" s="327">
        <v>2.4888836654366178</v>
      </c>
      <c r="E15" s="327">
        <v>2.2496512503918606</v>
      </c>
      <c r="F15" s="327">
        <v>2.0454645401771074</v>
      </c>
      <c r="G15" s="327">
        <v>1.9333480771164631</v>
      </c>
      <c r="H15" s="327">
        <v>1.5668619140828994</v>
      </c>
      <c r="I15" s="327">
        <v>1.3489229549553856</v>
      </c>
      <c r="J15" s="340">
        <v>1.254589599883849</v>
      </c>
    </row>
    <row r="16" spans="1:12" ht="12" customHeight="1">
      <c r="A16" s="23"/>
      <c r="B16" s="23"/>
      <c r="C16" s="23"/>
      <c r="I16" s="23"/>
      <c r="J16" s="23"/>
      <c r="K16" s="24"/>
      <c r="L16" s="24"/>
    </row>
    <row r="17" spans="1:12" s="37" customFormat="1" ht="12" customHeight="1">
      <c r="A17" s="175" t="s">
        <v>72</v>
      </c>
      <c r="B17" s="87">
        <v>43190</v>
      </c>
      <c r="C17" s="87">
        <v>43100</v>
      </c>
      <c r="D17" s="87">
        <v>43008</v>
      </c>
      <c r="E17" s="87">
        <v>42916</v>
      </c>
      <c r="F17" s="87">
        <v>42825</v>
      </c>
      <c r="G17" s="87">
        <v>42735</v>
      </c>
      <c r="H17" s="87">
        <v>42643</v>
      </c>
      <c r="I17" s="87">
        <v>42551</v>
      </c>
      <c r="J17" s="88">
        <v>42460</v>
      </c>
    </row>
    <row r="18" spans="1:12" s="78" customFormat="1" ht="12.95" customHeight="1">
      <c r="A18" s="77" t="s">
        <v>65</v>
      </c>
      <c r="B18" s="39">
        <v>61234.161269999982</v>
      </c>
      <c r="C18" s="39">
        <v>50653.387159999998</v>
      </c>
      <c r="D18" s="39">
        <v>39765.269959999998</v>
      </c>
      <c r="E18" s="39">
        <v>35452.778480000008</v>
      </c>
      <c r="F18" s="39">
        <v>35173.006049999996</v>
      </c>
      <c r="G18" s="39">
        <v>38466.474630000012</v>
      </c>
      <c r="H18" s="39">
        <v>37543.326699999998</v>
      </c>
      <c r="I18" s="39">
        <v>36862.943128000006</v>
      </c>
      <c r="J18" s="40">
        <v>39431.351910000012</v>
      </c>
    </row>
    <row r="19" spans="1:12" s="78" customFormat="1" ht="12.95" customHeight="1">
      <c r="A19" s="129" t="s">
        <v>66</v>
      </c>
      <c r="B19" s="136">
        <v>0.18045628134045519</v>
      </c>
      <c r="C19" s="136">
        <v>0.13135473565003594</v>
      </c>
      <c r="D19" s="136">
        <v>0.10629174831170474</v>
      </c>
      <c r="E19" s="136">
        <v>0.11472922047488937</v>
      </c>
      <c r="F19" s="136">
        <v>0.12983573402385276</v>
      </c>
      <c r="G19" s="136">
        <v>0.11856930348487177</v>
      </c>
      <c r="H19" s="136">
        <v>0.13852983677830594</v>
      </c>
      <c r="I19" s="136">
        <v>0.16923008234319231</v>
      </c>
      <c r="J19" s="206">
        <v>0.20688605957152462</v>
      </c>
    </row>
    <row r="20" spans="1:12" s="78" customFormat="1" ht="12.95" customHeight="1">
      <c r="A20" s="131" t="s">
        <v>67</v>
      </c>
      <c r="B20" s="136">
        <v>0.1226125840481898</v>
      </c>
      <c r="C20" s="136">
        <v>7.534224272002267E-2</v>
      </c>
      <c r="D20" s="136">
        <v>4.3282072062663796E-2</v>
      </c>
      <c r="E20" s="136">
        <v>4.8581964471649156E-2</v>
      </c>
      <c r="F20" s="136">
        <v>5.7081815965495546E-2</v>
      </c>
      <c r="G20" s="136">
        <v>5.395933153117588E-2</v>
      </c>
      <c r="H20" s="136">
        <v>5.9043505016327082E-2</v>
      </c>
      <c r="I20" s="136">
        <v>7.0850131824313531E-2</v>
      </c>
      <c r="J20" s="206">
        <v>9.3397143611325076E-2</v>
      </c>
    </row>
    <row r="21" spans="1:12" s="78" customFormat="1" ht="12.95" customHeight="1">
      <c r="A21" s="131" t="s">
        <v>68</v>
      </c>
      <c r="B21" s="136">
        <v>4.0124651303456244E-2</v>
      </c>
      <c r="C21" s="136">
        <v>3.4508135525236738E-2</v>
      </c>
      <c r="D21" s="136">
        <v>3.4488590422799802E-2</v>
      </c>
      <c r="E21" s="136">
        <v>3.5751006002969474E-2</v>
      </c>
      <c r="F21" s="136">
        <v>3.8343768743644216E-2</v>
      </c>
      <c r="G21" s="136">
        <v>2.8890594764426871E-2</v>
      </c>
      <c r="H21" s="136">
        <v>3.3987090064428842E-2</v>
      </c>
      <c r="I21" s="136">
        <v>4.0682403912650357E-2</v>
      </c>
      <c r="J21" s="206">
        <v>5.0943244392689213E-2</v>
      </c>
    </row>
    <row r="22" spans="1:12" s="41" customFormat="1" ht="12.95" customHeight="1">
      <c r="A22" s="131" t="s">
        <v>69</v>
      </c>
      <c r="B22" s="136">
        <v>4.369776175214308E-3</v>
      </c>
      <c r="C22" s="136">
        <v>9.9024932194919403E-3</v>
      </c>
      <c r="D22" s="136">
        <v>8.8600505002078955E-3</v>
      </c>
      <c r="E22" s="136">
        <v>7.1623313194064909E-3</v>
      </c>
      <c r="F22" s="136">
        <v>8.1403899106709029E-3</v>
      </c>
      <c r="G22" s="136">
        <v>8.7428061249396564E-3</v>
      </c>
      <c r="H22" s="136">
        <v>1.0265768589702665E-2</v>
      </c>
      <c r="I22" s="136">
        <v>1.326440984634775E-2</v>
      </c>
      <c r="J22" s="206">
        <v>1.690189627527864E-2</v>
      </c>
    </row>
    <row r="23" spans="1:12" s="132" customFormat="1" ht="12" customHeight="1">
      <c r="A23" s="131" t="s">
        <v>70</v>
      </c>
      <c r="B23" s="136">
        <v>1.3349269813594853E-2</v>
      </c>
      <c r="C23" s="136">
        <v>1.160186418528459E-2</v>
      </c>
      <c r="D23" s="136">
        <v>1.9661035326033235E-2</v>
      </c>
      <c r="E23" s="136">
        <v>2.3233918680864243E-2</v>
      </c>
      <c r="F23" s="136">
        <v>2.6269759404042099E-2</v>
      </c>
      <c r="G23" s="136">
        <v>2.6976571064329345E-2</v>
      </c>
      <c r="H23" s="136">
        <v>3.523347310784735E-2</v>
      </c>
      <c r="I23" s="136">
        <v>4.443313675988067E-2</v>
      </c>
      <c r="J23" s="206">
        <v>4.5643775292231695E-2</v>
      </c>
    </row>
    <row r="24" spans="1:12" s="78" customFormat="1" ht="12" customHeight="1">
      <c r="A24" s="77" t="s">
        <v>21</v>
      </c>
      <c r="B24" s="136">
        <v>-2.3830410341799075E-2</v>
      </c>
      <c r="C24" s="136">
        <v>-2.4193559181521863E-2</v>
      </c>
      <c r="D24" s="136">
        <v>-4.8934029668536425E-2</v>
      </c>
      <c r="E24" s="136">
        <v>-5.2268214211909053E-2</v>
      </c>
      <c r="F24" s="136">
        <v>-5.3733861339952213E-2</v>
      </c>
      <c r="G24" s="136">
        <v>-5.2155101794416757E-2</v>
      </c>
      <c r="H24" s="136">
        <v>-5.520598711355007E-2</v>
      </c>
      <c r="I24" s="136">
        <v>-5.9936878136075004E-2</v>
      </c>
      <c r="J24" s="206">
        <v>-5.7264205781069277E-2</v>
      </c>
    </row>
    <row r="25" spans="1:12" s="61" customFormat="1" ht="12" customHeight="1">
      <c r="A25" s="326" t="s">
        <v>71</v>
      </c>
      <c r="B25" s="327">
        <v>1.7851471035164981</v>
      </c>
      <c r="C25" s="327">
        <v>2.0853165314767392</v>
      </c>
      <c r="D25" s="327">
        <v>2.4888836654366178</v>
      </c>
      <c r="E25" s="327">
        <v>2.2496512503918606</v>
      </c>
      <c r="F25" s="327">
        <v>2.0454645401771074</v>
      </c>
      <c r="G25" s="327">
        <v>1.9333480771164631</v>
      </c>
      <c r="H25" s="327">
        <v>1.5668619140828994</v>
      </c>
      <c r="I25" s="327">
        <v>1.3489229549553856</v>
      </c>
      <c r="J25" s="340">
        <v>1.254589599883849</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73</v>
      </c>
      <c r="B28" s="26"/>
      <c r="C28" s="26"/>
      <c r="D28" s="26"/>
      <c r="E28" s="26"/>
      <c r="F28" s="24"/>
    </row>
    <row r="29" spans="1:12" ht="12" customHeight="1">
      <c r="B29" s="23"/>
      <c r="C29" s="23"/>
    </row>
    <row r="30" spans="1:12" ht="12" customHeight="1">
      <c r="A30" s="175" t="s">
        <v>64</v>
      </c>
      <c r="B30" s="87">
        <v>43100</v>
      </c>
      <c r="C30" s="87">
        <v>42735</v>
      </c>
      <c r="D30" s="87">
        <v>42369</v>
      </c>
      <c r="E30" s="87">
        <v>42004</v>
      </c>
      <c r="F30" s="88">
        <v>41639</v>
      </c>
    </row>
    <row r="31" spans="1:12" ht="12" customHeight="1">
      <c r="A31" s="77" t="s">
        <v>65</v>
      </c>
      <c r="B31" s="39">
        <v>50653.387159999998</v>
      </c>
      <c r="C31" s="39">
        <v>38466.474630000012</v>
      </c>
      <c r="D31" s="39">
        <v>39785.813119999992</v>
      </c>
      <c r="E31" s="39">
        <v>32099.781441149222</v>
      </c>
      <c r="F31" s="40">
        <v>29118.316653151076</v>
      </c>
    </row>
    <row r="32" spans="1:12" ht="12" customHeight="1">
      <c r="A32" s="129" t="s">
        <v>66</v>
      </c>
      <c r="B32" s="130">
        <v>6653.562280180724</v>
      </c>
      <c r="C32" s="130">
        <v>4560.943104397591</v>
      </c>
      <c r="D32" s="39">
        <v>7018.8561898348544</v>
      </c>
      <c r="E32" s="39">
        <v>5856.1570319740513</v>
      </c>
      <c r="F32" s="40">
        <v>7269.3960175857319</v>
      </c>
    </row>
    <row r="33" spans="1:12" ht="12" customHeight="1">
      <c r="A33" s="131" t="s">
        <v>67</v>
      </c>
      <c r="B33" s="130">
        <v>3816.3397899999995</v>
      </c>
      <c r="C33" s="130">
        <v>2075.6252573957368</v>
      </c>
      <c r="D33" s="39">
        <v>3383.896438507868</v>
      </c>
      <c r="E33" s="39">
        <v>2813.4499536607973</v>
      </c>
      <c r="F33" s="40">
        <v>3078.5048920111249</v>
      </c>
    </row>
    <row r="34" spans="1:12" ht="12" customHeight="1">
      <c r="A34" s="131" t="s">
        <v>68</v>
      </c>
      <c r="B34" s="130">
        <v>1747.9539489295664</v>
      </c>
      <c r="C34" s="130">
        <v>1111.3193305514374</v>
      </c>
      <c r="D34" s="39">
        <v>1621.3506556302141</v>
      </c>
      <c r="E34" s="39">
        <v>1058.5846269694161</v>
      </c>
      <c r="F34" s="40">
        <v>1085.9436108711777</v>
      </c>
    </row>
    <row r="35" spans="1:12" ht="12" customHeight="1">
      <c r="A35" s="131" t="s">
        <v>69</v>
      </c>
      <c r="B35" s="130">
        <v>501.59482289620013</v>
      </c>
      <c r="C35" s="130">
        <v>336.30493000000001</v>
      </c>
      <c r="D35" s="39">
        <v>486.4461009962929</v>
      </c>
      <c r="E35" s="39">
        <v>322.39573679332716</v>
      </c>
      <c r="F35" s="40">
        <v>296.86278316033372</v>
      </c>
    </row>
    <row r="36" spans="1:12" ht="12" customHeight="1">
      <c r="A36" s="131" t="s">
        <v>74</v>
      </c>
      <c r="B36" s="130">
        <v>587.67371835495828</v>
      </c>
      <c r="C36" s="130">
        <v>1037.6935864504171</v>
      </c>
      <c r="D36" s="39">
        <v>1527.1629947004803</v>
      </c>
      <c r="E36" s="39">
        <v>1661.7267145505098</v>
      </c>
      <c r="F36" s="40">
        <v>2808.084731543096</v>
      </c>
    </row>
    <row r="37" spans="1:12" ht="12" customHeight="1">
      <c r="A37" s="77" t="s">
        <v>21</v>
      </c>
      <c r="B37" s="130">
        <v>-1225.4857199999997</v>
      </c>
      <c r="C37" s="130">
        <v>-2006.2229000000002</v>
      </c>
      <c r="D37" s="39">
        <v>-2108.3888700000002</v>
      </c>
      <c r="E37" s="39">
        <v>-1973.4668790546805</v>
      </c>
      <c r="F37" s="40">
        <v>-2837.9988183503247</v>
      </c>
    </row>
    <row r="38" spans="1:12" s="41" customFormat="1" ht="12" customHeight="1">
      <c r="A38" s="326" t="s">
        <v>313</v>
      </c>
      <c r="B38" s="327">
        <v>2.0853165314767392</v>
      </c>
      <c r="C38" s="327">
        <v>1.9333480771164631</v>
      </c>
      <c r="D38" s="327">
        <v>1.3805919062447651</v>
      </c>
      <c r="E38" s="327">
        <v>1.1876001401280325</v>
      </c>
      <c r="F38" s="328">
        <v>1.0106528433672977</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175" t="s">
        <v>72</v>
      </c>
      <c r="B40" s="87">
        <v>43100</v>
      </c>
      <c r="C40" s="87">
        <v>42735</v>
      </c>
      <c r="D40" s="87">
        <v>42369</v>
      </c>
      <c r="E40" s="87">
        <v>42004</v>
      </c>
      <c r="F40" s="88">
        <v>41639</v>
      </c>
      <c r="G40" s="24"/>
      <c r="H40" s="24"/>
      <c r="I40" s="24"/>
      <c r="J40" s="24"/>
      <c r="K40" s="24"/>
      <c r="L40" s="24"/>
    </row>
    <row r="41" spans="1:12" ht="12" customHeight="1">
      <c r="A41" s="77" t="s">
        <v>65</v>
      </c>
      <c r="B41" s="39">
        <v>50653.387159999998</v>
      </c>
      <c r="C41" s="39">
        <v>38466.474630000012</v>
      </c>
      <c r="D41" s="39">
        <v>39785.813119999992</v>
      </c>
      <c r="E41" s="39">
        <v>32099.781441149222</v>
      </c>
      <c r="F41" s="40">
        <v>29118.316653151076</v>
      </c>
    </row>
    <row r="42" spans="1:12" ht="12" customHeight="1">
      <c r="A42" s="129" t="s">
        <v>66</v>
      </c>
      <c r="B42" s="136">
        <v>0.13135473565003594</v>
      </c>
      <c r="C42" s="136">
        <v>0.11856930348487177</v>
      </c>
      <c r="D42" s="136">
        <v>0.17641605485515477</v>
      </c>
      <c r="E42" s="136">
        <v>0.18243604065375191</v>
      </c>
      <c r="F42" s="137">
        <v>0.24965028384630419</v>
      </c>
    </row>
    <row r="43" spans="1:12" ht="12" customHeight="1">
      <c r="A43" s="131" t="s">
        <v>67</v>
      </c>
      <c r="B43" s="136">
        <v>7.534224272002267E-2</v>
      </c>
      <c r="C43" s="136">
        <v>5.395933153117588E-2</v>
      </c>
      <c r="D43" s="136">
        <v>8.5052841029075565E-2</v>
      </c>
      <c r="E43" s="136">
        <v>8.7647012762965132E-2</v>
      </c>
      <c r="F43" s="137">
        <v>0.10572399938778675</v>
      </c>
    </row>
    <row r="44" spans="1:12" ht="12" customHeight="1">
      <c r="A44" s="131" t="s">
        <v>68</v>
      </c>
      <c r="B44" s="136">
        <v>3.4508135525236738E-2</v>
      </c>
      <c r="C44" s="136">
        <v>2.8890594764426871E-2</v>
      </c>
      <c r="D44" s="136">
        <v>4.0751979876343783E-2</v>
      </c>
      <c r="E44" s="136">
        <v>3.2977938772268386E-2</v>
      </c>
      <c r="F44" s="137">
        <v>3.7294175477470839E-2</v>
      </c>
    </row>
    <row r="45" spans="1:12" ht="12" customHeight="1">
      <c r="A45" s="131" t="s">
        <v>69</v>
      </c>
      <c r="B45" s="136">
        <v>9.9024932194919403E-3</v>
      </c>
      <c r="C45" s="136">
        <v>8.7428061249396564E-3</v>
      </c>
      <c r="D45" s="136">
        <v>1.2226622075791145E-2</v>
      </c>
      <c r="E45" s="136">
        <v>1.0043549280371203E-2</v>
      </c>
      <c r="F45" s="137">
        <v>1.019505305531487E-2</v>
      </c>
    </row>
    <row r="46" spans="1:12" ht="12" customHeight="1">
      <c r="A46" s="131" t="s">
        <v>74</v>
      </c>
      <c r="B46" s="136">
        <v>1.160186418528459E-2</v>
      </c>
      <c r="C46" s="136">
        <v>2.6976571064329345E-2</v>
      </c>
      <c r="D46" s="136">
        <v>3.8384611873944291E-2</v>
      </c>
      <c r="E46" s="136">
        <v>5.1767539838147178E-2</v>
      </c>
      <c r="F46" s="137">
        <v>9.6437055925731735E-2</v>
      </c>
    </row>
    <row r="47" spans="1:12" ht="12" customHeight="1">
      <c r="A47" s="77" t="s">
        <v>21</v>
      </c>
      <c r="B47" s="136">
        <v>-2.4193559181521863E-2</v>
      </c>
      <c r="C47" s="136">
        <v>-5.2155101794416757E-2</v>
      </c>
      <c r="D47" s="136">
        <v>-5.2993484477514195E-2</v>
      </c>
      <c r="E47" s="136">
        <v>-6.1479137565867092E-2</v>
      </c>
      <c r="F47" s="137">
        <v>-9.7464384777311883E-2</v>
      </c>
    </row>
    <row r="48" spans="1:12" ht="12" customHeight="1">
      <c r="A48" s="326" t="s">
        <v>313</v>
      </c>
      <c r="B48" s="327">
        <v>2.0853165314767392</v>
      </c>
      <c r="C48" s="327">
        <v>1.9333480771164631</v>
      </c>
      <c r="D48" s="327">
        <v>1.3805919062447651</v>
      </c>
      <c r="E48" s="327">
        <v>1.1876001401280325</v>
      </c>
      <c r="F48" s="328">
        <v>1.0106528433672977</v>
      </c>
    </row>
    <row r="49" spans="1:12" ht="12" customHeight="1">
      <c r="A49" s="167"/>
      <c r="B49" s="167"/>
      <c r="C49" s="167"/>
      <c r="D49" s="39"/>
      <c r="E49" s="39"/>
      <c r="F49" s="39"/>
      <c r="G49" s="24"/>
      <c r="H49" s="24"/>
      <c r="I49" s="24"/>
      <c r="J49" s="24"/>
      <c r="K49" s="24"/>
      <c r="L49" s="24"/>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heetViews>
  <sheetFormatPr defaultRowHeight="11.25"/>
  <cols>
    <col min="1" max="1" width="48.83203125" customWidth="1"/>
    <col min="2" max="10" width="13" customWidth="1"/>
  </cols>
  <sheetData>
    <row r="1" spans="1:16" ht="18.75">
      <c r="A1" s="13" t="s">
        <v>0</v>
      </c>
      <c r="B1" s="14"/>
      <c r="C1" s="14"/>
      <c r="D1" s="15"/>
      <c r="E1" s="16"/>
      <c r="F1" s="16"/>
      <c r="G1" s="16"/>
      <c r="H1" s="15"/>
      <c r="I1" s="16"/>
      <c r="J1" s="15"/>
    </row>
    <row r="2" spans="1:16" ht="15.75">
      <c r="A2" s="19">
        <v>43190</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64" t="s">
        <v>244</v>
      </c>
      <c r="J5" s="218" t="s">
        <v>212</v>
      </c>
    </row>
    <row r="7" spans="1:16" ht="12.75">
      <c r="A7" s="105"/>
      <c r="B7" s="106" t="s">
        <v>308</v>
      </c>
      <c r="C7" s="106" t="s">
        <v>134</v>
      </c>
      <c r="D7" s="106" t="s">
        <v>135</v>
      </c>
      <c r="E7" s="106" t="s">
        <v>136</v>
      </c>
      <c r="F7" s="106" t="s">
        <v>137</v>
      </c>
      <c r="G7" s="106" t="s">
        <v>138</v>
      </c>
      <c r="H7" s="106" t="s">
        <v>139</v>
      </c>
      <c r="I7" s="106" t="s">
        <v>140</v>
      </c>
      <c r="J7" s="36" t="s">
        <v>141</v>
      </c>
    </row>
    <row r="8" spans="1:16" ht="12.75">
      <c r="A8" s="341" t="s">
        <v>54</v>
      </c>
      <c r="B8" s="240">
        <v>25767.342000000001</v>
      </c>
      <c r="C8" s="240">
        <v>25767.342000000001</v>
      </c>
      <c r="D8" s="240">
        <v>25767.342000000001</v>
      </c>
      <c r="E8" s="240">
        <v>25356.005000000001</v>
      </c>
      <c r="F8" s="240">
        <v>25356.005000000001</v>
      </c>
      <c r="G8" s="240">
        <v>25356.005000000001</v>
      </c>
      <c r="H8" s="240">
        <v>25356.005000000001</v>
      </c>
      <c r="I8" s="240">
        <v>25356.005000000001</v>
      </c>
      <c r="J8" s="45">
        <v>23356.005000000001</v>
      </c>
      <c r="L8" s="357"/>
    </row>
    <row r="9" spans="1:16" ht="12.75">
      <c r="A9" s="341" t="s">
        <v>202</v>
      </c>
      <c r="B9" s="249">
        <v>11.2</v>
      </c>
      <c r="C9" s="249">
        <v>10.4</v>
      </c>
      <c r="D9" s="249">
        <v>11</v>
      </c>
      <c r="E9" s="249">
        <v>10</v>
      </c>
      <c r="F9" s="249">
        <v>9.5399999999999991</v>
      </c>
      <c r="G9" s="249">
        <v>9.74</v>
      </c>
      <c r="H9" s="249">
        <v>7.35</v>
      </c>
      <c r="I9" s="249">
        <v>7.2</v>
      </c>
      <c r="J9" s="359">
        <v>3.95</v>
      </c>
    </row>
    <row r="10" spans="1:16" ht="12.75">
      <c r="A10" s="341" t="s">
        <v>204</v>
      </c>
      <c r="B10" s="250">
        <v>288.59423039999996</v>
      </c>
      <c r="C10" s="250">
        <v>267.98035680000004</v>
      </c>
      <c r="D10" s="250">
        <v>283.44076200000001</v>
      </c>
      <c r="E10" s="250">
        <v>253.56004999999999</v>
      </c>
      <c r="F10" s="250">
        <v>241.89628769999999</v>
      </c>
      <c r="G10" s="250">
        <v>246.96748870000002</v>
      </c>
      <c r="H10" s="250">
        <v>186.36663675</v>
      </c>
      <c r="I10" s="250">
        <v>182.56323599999999</v>
      </c>
      <c r="J10" s="45">
        <v>92.25621975</v>
      </c>
    </row>
    <row r="11" spans="1:16" ht="12.75">
      <c r="A11" s="341" t="s">
        <v>201</v>
      </c>
      <c r="B11" s="249">
        <v>0.15332203367313565</v>
      </c>
      <c r="C11" s="249">
        <v>0.220602689277171</v>
      </c>
      <c r="D11" s="249">
        <v>0.19511303541310557</v>
      </c>
      <c r="E11" s="249">
        <v>0.1743349301779677</v>
      </c>
      <c r="F11" s="249">
        <v>0.17625451695732824</v>
      </c>
      <c r="G11" s="249">
        <v>0.19312911193286172</v>
      </c>
      <c r="H11" s="249">
        <v>0.21078876320896764</v>
      </c>
      <c r="I11" s="249">
        <v>0.17960393615431139</v>
      </c>
      <c r="J11" s="359">
        <v>0.12929601105186433</v>
      </c>
    </row>
    <row r="12" spans="1:16" ht="12.75">
      <c r="A12" s="341" t="s">
        <v>55</v>
      </c>
      <c r="B12" s="251">
        <v>15.123083822669155</v>
      </c>
      <c r="C12" s="251">
        <v>13.671464822994762</v>
      </c>
      <c r="D12" s="251">
        <v>15.065357440907224</v>
      </c>
      <c r="E12" s="251">
        <v>13.253681846081632</v>
      </c>
      <c r="F12" s="251">
        <v>12.556326967872261</v>
      </c>
      <c r="G12" s="251">
        <v>13.862413168758085</v>
      </c>
      <c r="H12" s="251">
        <v>11.836123096088055</v>
      </c>
      <c r="I12" s="251">
        <v>13.443180896621989</v>
      </c>
      <c r="J12" s="360">
        <v>7.8041822280671322</v>
      </c>
    </row>
    <row r="13" spans="1:16" ht="12.75">
      <c r="A13" s="341" t="s">
        <v>56</v>
      </c>
      <c r="B13" s="252">
        <v>2.1418048075768761</v>
      </c>
      <c r="C13" s="252">
        <v>2.232038812878741</v>
      </c>
      <c r="D13" s="252">
        <v>2.483753624936015</v>
      </c>
      <c r="E13" s="252">
        <v>2.3475596123622289</v>
      </c>
      <c r="F13" s="252">
        <v>2.2586019201039478</v>
      </c>
      <c r="G13" s="252">
        <v>2.4116674275623002</v>
      </c>
      <c r="H13" s="252">
        <v>1.9145292649740075</v>
      </c>
      <c r="I13" s="252">
        <v>1.9885273064502713</v>
      </c>
      <c r="J13" s="360">
        <v>1.2499661160987818</v>
      </c>
    </row>
    <row r="14" spans="1:16" ht="12.75">
      <c r="A14" s="342" t="s">
        <v>200</v>
      </c>
      <c r="B14" s="252"/>
      <c r="C14" s="249" t="s">
        <v>57</v>
      </c>
      <c r="D14" s="249" t="s">
        <v>57</v>
      </c>
      <c r="E14" s="249" t="s">
        <v>57</v>
      </c>
      <c r="F14" s="249">
        <v>0.15000000985959736</v>
      </c>
      <c r="G14" s="249" t="s">
        <v>57</v>
      </c>
      <c r="H14" s="249" t="s">
        <v>57</v>
      </c>
      <c r="I14" s="249" t="s">
        <v>57</v>
      </c>
      <c r="J14" s="45" t="s">
        <v>57</v>
      </c>
    </row>
    <row r="15" spans="1:16" ht="12.75">
      <c r="A15" s="343" t="s">
        <v>305</v>
      </c>
      <c r="B15" s="249">
        <v>6.0625541481858697E-2</v>
      </c>
      <c r="C15" s="249">
        <v>4.4902302568601768E-2</v>
      </c>
      <c r="D15" s="249">
        <v>3.9185435977429101E-2</v>
      </c>
      <c r="E15" s="249">
        <v>3.495090245334153E-2</v>
      </c>
      <c r="F15" s="249">
        <v>4.2878133273933326E-2</v>
      </c>
      <c r="G15" s="249">
        <v>3.8900640076504171E-2</v>
      </c>
      <c r="H15" s="249">
        <v>4.2374459484373822E-2</v>
      </c>
      <c r="I15" s="249">
        <v>3.689770771738194E-2</v>
      </c>
      <c r="J15" s="359">
        <v>2.6190560657847091E-2</v>
      </c>
    </row>
    <row r="16" spans="1:16" ht="12.75">
      <c r="A16" s="342" t="s">
        <v>263</v>
      </c>
      <c r="B16" s="240">
        <v>5465</v>
      </c>
      <c r="C16" s="240">
        <v>5281</v>
      </c>
      <c r="D16" s="240">
        <v>5181</v>
      </c>
      <c r="E16" s="240">
        <v>5089</v>
      </c>
      <c r="F16" s="240">
        <v>5126</v>
      </c>
      <c r="G16" s="240">
        <v>5170</v>
      </c>
      <c r="H16" s="240">
        <v>5289</v>
      </c>
      <c r="I16" s="240">
        <v>5345</v>
      </c>
      <c r="J16" s="45">
        <v>272</v>
      </c>
    </row>
    <row r="17" spans="1:19" ht="12.75">
      <c r="A17" s="344" t="s">
        <v>303</v>
      </c>
      <c r="B17" s="240">
        <v>339.262</v>
      </c>
      <c r="C17" s="240">
        <v>232.07599999999999</v>
      </c>
      <c r="D17" s="240">
        <v>346.95299999999997</v>
      </c>
      <c r="E17" s="240">
        <v>337.66300000000001</v>
      </c>
      <c r="F17" s="240">
        <v>278.88</v>
      </c>
      <c r="G17" s="240">
        <v>390.89100000000002</v>
      </c>
      <c r="H17" s="240">
        <v>161.65299999999999</v>
      </c>
      <c r="I17" s="351">
        <v>564.06100000000004</v>
      </c>
      <c r="J17" s="45"/>
    </row>
    <row r="18" spans="1:19" ht="12.75">
      <c r="A18" s="344" t="s">
        <v>218</v>
      </c>
      <c r="B18" s="240">
        <v>1373</v>
      </c>
      <c r="C18" s="240">
        <v>1243</v>
      </c>
      <c r="D18" s="240">
        <v>1343</v>
      </c>
      <c r="E18" s="240">
        <v>1236</v>
      </c>
      <c r="F18" s="240">
        <v>1540</v>
      </c>
      <c r="G18" s="240">
        <v>1692</v>
      </c>
      <c r="H18" s="240">
        <v>926</v>
      </c>
      <c r="I18" s="253">
        <v>2043</v>
      </c>
      <c r="J18" s="45"/>
    </row>
    <row r="19" spans="1:19" ht="12.75">
      <c r="A19" s="344" t="s">
        <v>259</v>
      </c>
      <c r="B19" s="240">
        <v>3750.8377999999998</v>
      </c>
      <c r="C19" s="240">
        <v>2549.7930000000001</v>
      </c>
      <c r="D19" s="240">
        <v>3764.7820000000002</v>
      </c>
      <c r="E19" s="240">
        <v>3247.7649999999999</v>
      </c>
      <c r="F19" s="240">
        <v>2673.1660000000002</v>
      </c>
      <c r="G19" s="240">
        <v>3300.3069999999998</v>
      </c>
      <c r="H19" s="240">
        <v>1177.5319999999999</v>
      </c>
      <c r="I19" s="351">
        <v>4176.8680000000004</v>
      </c>
      <c r="J19" s="45"/>
    </row>
    <row r="20" spans="1:19" ht="12.75">
      <c r="A20" s="341" t="s">
        <v>256</v>
      </c>
      <c r="B20" s="249">
        <v>11.055873631588565</v>
      </c>
      <c r="C20" s="249">
        <v>10.986887916027507</v>
      </c>
      <c r="D20" s="249">
        <v>10.850985580179447</v>
      </c>
      <c r="E20" s="249">
        <v>9.6183620947512765</v>
      </c>
      <c r="F20" s="249">
        <v>9.5853628800917949</v>
      </c>
      <c r="G20" s="249">
        <v>8.4430365498310262</v>
      </c>
      <c r="H20" s="249">
        <v>7.2843188805651611</v>
      </c>
      <c r="I20" s="249">
        <v>7.40499343156148</v>
      </c>
      <c r="J20" s="45"/>
    </row>
    <row r="21" spans="1:19" ht="12.75">
      <c r="A21" s="344" t="s">
        <v>257</v>
      </c>
      <c r="B21" s="240">
        <v>1269.2</v>
      </c>
      <c r="C21" s="240">
        <v>1242.1199999999999</v>
      </c>
      <c r="D21" s="240">
        <v>1225.95</v>
      </c>
      <c r="E21" s="240">
        <v>1137.08</v>
      </c>
      <c r="F21" s="240">
        <v>1122.2</v>
      </c>
      <c r="G21" s="240">
        <v>1075.5</v>
      </c>
      <c r="H21" s="240">
        <v>1001.34</v>
      </c>
      <c r="I21" s="351">
        <v>985.61</v>
      </c>
      <c r="J21" s="45">
        <v>970.6</v>
      </c>
    </row>
    <row r="22" spans="1:19" ht="12.75">
      <c r="A22" s="344" t="s">
        <v>258</v>
      </c>
      <c r="B22" s="254">
        <v>984.48</v>
      </c>
      <c r="C22" s="254">
        <v>944.09</v>
      </c>
      <c r="D22" s="254">
        <v>939.54</v>
      </c>
      <c r="E22" s="254">
        <v>868.84</v>
      </c>
      <c r="F22" s="254">
        <v>822.47</v>
      </c>
      <c r="G22" s="254">
        <v>788.17</v>
      </c>
      <c r="H22" s="254">
        <v>734.28</v>
      </c>
      <c r="I22" s="351">
        <v>711.29</v>
      </c>
      <c r="J22" s="45">
        <v>690.82</v>
      </c>
      <c r="O22" s="1"/>
    </row>
    <row r="23" spans="1:19" ht="12.75">
      <c r="A23" s="345" t="s">
        <v>271</v>
      </c>
      <c r="B23" s="346">
        <v>0.51890000000000003</v>
      </c>
      <c r="C23" s="346">
        <v>0.51900000000000002</v>
      </c>
      <c r="D23" s="346">
        <v>0.50780000000000003</v>
      </c>
      <c r="E23" s="346">
        <v>0.51700000000000002</v>
      </c>
      <c r="F23" s="346">
        <v>0.51700000000000002</v>
      </c>
      <c r="G23" s="346">
        <v>0.51700000000000002</v>
      </c>
      <c r="H23" s="346">
        <v>0.51700000000000002</v>
      </c>
      <c r="I23" s="346">
        <v>0.51200000000000001</v>
      </c>
      <c r="J23" s="362">
        <v>0.55500000000000005</v>
      </c>
    </row>
    <row r="24" spans="1:19" ht="12.75">
      <c r="A24" s="271"/>
      <c r="B24" s="272"/>
      <c r="C24" s="272"/>
      <c r="D24" s="272"/>
      <c r="E24" s="272"/>
      <c r="F24" s="272"/>
      <c r="G24" s="272"/>
      <c r="H24" s="272"/>
      <c r="I24" s="272"/>
      <c r="J24" s="272"/>
    </row>
    <row r="25" spans="1:19" ht="12.75">
      <c r="A25" s="271"/>
      <c r="B25" s="272"/>
      <c r="C25" s="272"/>
      <c r="D25" s="272"/>
      <c r="E25" s="272"/>
      <c r="F25" s="272"/>
      <c r="G25" s="272"/>
      <c r="H25" s="272"/>
      <c r="I25" s="272"/>
      <c r="J25" s="272"/>
    </row>
    <row r="26" spans="1:19" ht="18.75">
      <c r="A26" s="264" t="s">
        <v>245</v>
      </c>
    </row>
    <row r="27" spans="1:19">
      <c r="B27" s="286"/>
    </row>
    <row r="28" spans="1:19" ht="12.75">
      <c r="A28" s="226"/>
      <c r="B28" s="188">
        <v>2017</v>
      </c>
      <c r="C28" s="188">
        <v>2016</v>
      </c>
      <c r="D28" s="188">
        <v>2015</v>
      </c>
      <c r="E28" s="188">
        <v>2014</v>
      </c>
      <c r="F28" s="70">
        <v>2013</v>
      </c>
    </row>
    <row r="29" spans="1:19" ht="12.75">
      <c r="A29" s="347" t="s">
        <v>61</v>
      </c>
      <c r="B29" s="215">
        <v>25767.342000000001</v>
      </c>
      <c r="C29" s="215">
        <v>25356.005000000001</v>
      </c>
      <c r="D29" s="215">
        <v>23356.005000000001</v>
      </c>
      <c r="E29" s="215">
        <v>23356.005000000001</v>
      </c>
      <c r="F29" s="45">
        <v>19202.669000000002</v>
      </c>
    </row>
    <row r="30" spans="1:19" ht="12.75">
      <c r="A30" s="347" t="s">
        <v>202</v>
      </c>
      <c r="B30" s="255">
        <v>10.4</v>
      </c>
      <c r="C30" s="255">
        <v>9.74</v>
      </c>
      <c r="D30" s="255">
        <v>3.95</v>
      </c>
      <c r="E30" s="255">
        <v>3.95</v>
      </c>
      <c r="F30" s="359">
        <v>3</v>
      </c>
      <c r="L30" s="233"/>
      <c r="M30" s="233"/>
      <c r="N30" s="233"/>
      <c r="O30" s="233"/>
      <c r="P30" s="233"/>
      <c r="Q30" s="233"/>
      <c r="R30" s="233"/>
      <c r="S30" s="233"/>
    </row>
    <row r="31" spans="1:19" ht="12.75">
      <c r="A31" s="347" t="s">
        <v>205</v>
      </c>
      <c r="B31" s="215">
        <v>267.98035680000004</v>
      </c>
      <c r="C31" s="215">
        <v>246.96748870000002</v>
      </c>
      <c r="D31" s="215">
        <v>92.25621975</v>
      </c>
      <c r="E31" s="215">
        <v>92.25621975</v>
      </c>
      <c r="F31" s="45">
        <v>57.608007000000001</v>
      </c>
      <c r="L31" s="233"/>
      <c r="M31" s="233"/>
      <c r="N31" s="233"/>
      <c r="O31" s="233"/>
      <c r="P31" s="233"/>
      <c r="Q31" s="233"/>
      <c r="R31" s="233"/>
      <c r="S31" s="233"/>
    </row>
    <row r="32" spans="1:19" ht="12.75">
      <c r="A32" s="347" t="s">
        <v>201</v>
      </c>
      <c r="B32" s="256">
        <v>0.76070853669664484</v>
      </c>
      <c r="C32" s="256">
        <v>0.70261936947249382</v>
      </c>
      <c r="D32" s="256">
        <v>0.58680613699741024</v>
      </c>
      <c r="E32" s="256">
        <v>0.39402975869779233</v>
      </c>
      <c r="F32" s="359">
        <v>2.8419578135805788E-3</v>
      </c>
      <c r="L32" s="233"/>
      <c r="M32" s="233"/>
      <c r="N32" s="233"/>
      <c r="O32" s="233"/>
      <c r="P32" s="233"/>
      <c r="Q32" s="233"/>
      <c r="R32" s="233"/>
      <c r="S32" s="233"/>
    </row>
    <row r="33" spans="1:9" ht="12.75">
      <c r="A33" s="347" t="s">
        <v>62</v>
      </c>
      <c r="B33" s="242">
        <v>13.671464822994762</v>
      </c>
      <c r="C33" s="242">
        <v>13.862413168758085</v>
      </c>
      <c r="D33" s="242">
        <v>6.7313542769192827</v>
      </c>
      <c r="E33" s="242">
        <v>10.024623553952225</v>
      </c>
      <c r="F33" s="360">
        <v>1055.6103210484691</v>
      </c>
    </row>
    <row r="34" spans="1:9" ht="12.75">
      <c r="A34" s="347" t="s">
        <v>56</v>
      </c>
      <c r="B34" s="242">
        <v>2.232038812878741</v>
      </c>
      <c r="C34" s="242">
        <v>2.4116674275623002</v>
      </c>
      <c r="D34" s="242">
        <v>1.3179944630571314</v>
      </c>
      <c r="E34" s="257">
        <v>1.6511814027505356</v>
      </c>
      <c r="F34" s="360">
        <v>1.9042976386099344</v>
      </c>
    </row>
    <row r="35" spans="1:9" ht="12.75">
      <c r="A35" s="347" t="s">
        <v>200</v>
      </c>
      <c r="B35" s="248">
        <v>0.15000000985959736</v>
      </c>
      <c r="C35" s="248" t="s">
        <v>57</v>
      </c>
      <c r="D35" s="248" t="s">
        <v>57</v>
      </c>
      <c r="E35" s="258" t="s">
        <v>57</v>
      </c>
      <c r="F35" s="359" t="s">
        <v>57</v>
      </c>
    </row>
    <row r="36" spans="1:9" ht="12.75">
      <c r="A36" s="343" t="s">
        <v>305</v>
      </c>
      <c r="B36" s="248">
        <v>0.16191677427330572</v>
      </c>
      <c r="C36" s="248">
        <v>0.14436336793610702</v>
      </c>
      <c r="D36" s="248">
        <v>0.12365249517032557</v>
      </c>
      <c r="E36" s="258">
        <v>4.8501026338330207E-2</v>
      </c>
      <c r="F36" s="359"/>
    </row>
    <row r="37" spans="1:9" ht="12.75">
      <c r="A37" s="347" t="s">
        <v>263</v>
      </c>
      <c r="B37" s="247">
        <v>5281</v>
      </c>
      <c r="C37" s="247">
        <v>5170</v>
      </c>
      <c r="D37" s="247">
        <v>271</v>
      </c>
      <c r="E37" s="247">
        <v>263</v>
      </c>
      <c r="F37" s="359"/>
    </row>
    <row r="38" spans="1:9" ht="12.75">
      <c r="A38" s="348" t="s">
        <v>303</v>
      </c>
      <c r="B38" s="259">
        <v>1195.5719999999999</v>
      </c>
      <c r="C38" s="259">
        <v>1116.605</v>
      </c>
      <c r="D38" s="260"/>
      <c r="E38" s="260"/>
      <c r="F38" s="359"/>
    </row>
    <row r="39" spans="1:9" ht="12.75">
      <c r="A39" s="348" t="s">
        <v>218</v>
      </c>
      <c r="B39" s="259">
        <v>5362</v>
      </c>
      <c r="C39" s="259">
        <v>4661</v>
      </c>
      <c r="D39" s="260"/>
      <c r="E39" s="260"/>
      <c r="F39" s="359"/>
    </row>
    <row r="40" spans="1:9" ht="12.75">
      <c r="A40" s="348" t="s">
        <v>259</v>
      </c>
      <c r="B40" s="259">
        <v>12235.505999999999</v>
      </c>
      <c r="C40" s="259">
        <v>8654.7070000000003</v>
      </c>
      <c r="D40" s="260"/>
      <c r="E40" s="260"/>
      <c r="F40" s="359"/>
    </row>
    <row r="41" spans="1:9" ht="12.75">
      <c r="A41" s="348" t="s">
        <v>256</v>
      </c>
      <c r="B41" s="261">
        <v>10.234018528369685</v>
      </c>
      <c r="C41" s="261">
        <v>7.7509119160311837</v>
      </c>
      <c r="D41" s="262"/>
      <c r="E41" s="260"/>
      <c r="F41" s="359"/>
    </row>
    <row r="42" spans="1:9" ht="12.75">
      <c r="A42" s="348" t="s">
        <v>257</v>
      </c>
      <c r="B42" s="259">
        <v>1242.1199999999999</v>
      </c>
      <c r="C42" s="259">
        <v>1075.5</v>
      </c>
      <c r="D42" s="259">
        <v>898.99</v>
      </c>
      <c r="E42" s="259">
        <v>755.05</v>
      </c>
      <c r="F42" s="45">
        <v>817.72</v>
      </c>
    </row>
    <row r="43" spans="1:9" ht="12.75">
      <c r="A43" s="348" t="s">
        <v>258</v>
      </c>
      <c r="B43" s="259">
        <v>944.09</v>
      </c>
      <c r="C43" s="259">
        <v>788.17</v>
      </c>
      <c r="D43" s="259">
        <v>648.32000000000005</v>
      </c>
      <c r="E43" s="259">
        <v>566.55999999999995</v>
      </c>
      <c r="F43" s="45">
        <v>613.5</v>
      </c>
    </row>
    <row r="44" spans="1:9" ht="12.75">
      <c r="A44" s="349" t="s">
        <v>271</v>
      </c>
      <c r="B44" s="350">
        <v>0.51900000000000002</v>
      </c>
      <c r="C44" s="350">
        <v>0.51700000000000002</v>
      </c>
      <c r="D44" s="350">
        <v>0.57200000000000006</v>
      </c>
      <c r="E44" s="350">
        <v>0.57199999999999995</v>
      </c>
      <c r="F44" s="361"/>
      <c r="G44" s="232"/>
      <c r="H44" s="232"/>
      <c r="I44" s="232"/>
    </row>
    <row r="58" spans="1:13" ht="33.75" customHeight="1"/>
    <row r="59" spans="1:13" ht="13.5" customHeight="1"/>
    <row r="60" spans="1:13" ht="18.75">
      <c r="A60" s="264" t="s">
        <v>275</v>
      </c>
      <c r="C60" s="279"/>
    </row>
    <row r="61" spans="1:13" ht="8.25" customHeight="1">
      <c r="A61" s="227"/>
      <c r="L61" s="274"/>
      <c r="M61" s="273"/>
    </row>
    <row r="62" spans="1:13" ht="12.75">
      <c r="A62" s="229" t="s">
        <v>272</v>
      </c>
      <c r="B62" s="228" t="s">
        <v>273</v>
      </c>
      <c r="C62" s="273"/>
      <c r="D62" s="228" t="s">
        <v>274</v>
      </c>
      <c r="L62" s="275"/>
      <c r="M62" s="278"/>
    </row>
    <row r="63" spans="1:13" ht="12.75">
      <c r="A63" s="230" t="s">
        <v>246</v>
      </c>
      <c r="B63" s="277">
        <v>0.13</v>
      </c>
      <c r="C63" s="231"/>
      <c r="D63" s="231">
        <v>3357920</v>
      </c>
      <c r="L63" s="275"/>
      <c r="M63" s="278"/>
    </row>
    <row r="64" spans="1:13" ht="12.75">
      <c r="A64" s="230" t="s">
        <v>247</v>
      </c>
      <c r="B64" s="277">
        <v>9.9000000000000005E-2</v>
      </c>
      <c r="C64" s="231"/>
      <c r="D64" s="231">
        <v>2538367</v>
      </c>
      <c r="L64" s="275"/>
      <c r="M64" s="278"/>
    </row>
    <row r="65" spans="1:13" ht="12.75">
      <c r="A65" s="230" t="s">
        <v>248</v>
      </c>
      <c r="B65" s="277">
        <v>8.1000000000000003E-2</v>
      </c>
      <c r="C65" s="231"/>
      <c r="D65" s="231">
        <v>2079344</v>
      </c>
      <c r="L65" s="276"/>
      <c r="M65" s="278"/>
    </row>
    <row r="66" spans="1:13" ht="12.75">
      <c r="A66" s="230" t="s">
        <v>249</v>
      </c>
      <c r="B66" s="277">
        <v>6.2E-2</v>
      </c>
      <c r="C66" s="231"/>
      <c r="D66" s="231">
        <v>1595620</v>
      </c>
      <c r="F66" s="231"/>
      <c r="L66" s="275"/>
      <c r="M66" s="278"/>
    </row>
    <row r="67" spans="1:13" ht="12.75">
      <c r="A67" s="230" t="s">
        <v>250</v>
      </c>
      <c r="B67" s="277">
        <v>4.7E-2</v>
      </c>
      <c r="C67" s="231"/>
      <c r="D67" s="231">
        <v>1210215</v>
      </c>
      <c r="L67" s="276"/>
      <c r="M67" s="278"/>
    </row>
    <row r="68" spans="1:13" ht="12.75">
      <c r="A68" s="230" t="s">
        <v>251</v>
      </c>
      <c r="B68" s="277">
        <v>3.9E-2</v>
      </c>
      <c r="C68" s="231"/>
      <c r="D68" s="231">
        <v>999456</v>
      </c>
      <c r="L68" s="276"/>
      <c r="M68" s="278"/>
    </row>
    <row r="69" spans="1:13" ht="12.75">
      <c r="A69" s="230" t="s">
        <v>252</v>
      </c>
      <c r="B69" s="277">
        <v>3.6999999999999998E-2</v>
      </c>
      <c r="C69" s="231"/>
      <c r="D69" s="231">
        <v>951978</v>
      </c>
      <c r="L69" s="276"/>
      <c r="M69" s="278"/>
    </row>
    <row r="70" spans="1:13" ht="12.75">
      <c r="A70" s="230" t="s">
        <v>253</v>
      </c>
      <c r="B70" s="277">
        <v>2.8000000000000001E-2</v>
      </c>
      <c r="C70" s="231"/>
      <c r="D70" s="231">
        <v>722297</v>
      </c>
      <c r="L70" s="276"/>
      <c r="M70" s="278"/>
    </row>
    <row r="71" spans="1:13" ht="12.75">
      <c r="A71" s="230" t="s">
        <v>254</v>
      </c>
      <c r="B71" s="277">
        <v>2.5000000000000001E-2</v>
      </c>
      <c r="C71" s="231"/>
      <c r="D71" s="231">
        <v>653165</v>
      </c>
      <c r="L71" s="276"/>
      <c r="M71" s="278"/>
    </row>
    <row r="72" spans="1:13" ht="12.75">
      <c r="A72" s="230" t="s">
        <v>255</v>
      </c>
      <c r="B72" s="277">
        <v>2.3E-2</v>
      </c>
      <c r="C72" s="231"/>
      <c r="D72" s="231">
        <v>589177</v>
      </c>
    </row>
    <row r="77" spans="1:13" ht="12.75">
      <c r="A77" s="231"/>
    </row>
  </sheetData>
  <dataValidations disablePrompts="1" count="1">
    <dataValidation type="list" allowBlank="1" showInputMessage="1" showErrorMessage="1" sqref="A2">
      <formula1>quarterly_date</formula1>
    </dataValidation>
  </dataValidations>
  <hyperlinks>
    <hyperlink ref="J5" location="Sisukord!B32" display="tagasi sisukorda"/>
  </hyperlinks>
  <pageMargins left="0.23622047244094488" right="0.23622047244094488" top="0.74803149606299213" bottom="0.74803149606299213" header="0.31496062992125984" footer="0.31496062992125984"/>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0"/>
  <sheetViews>
    <sheetView showGridLines="0" zoomScaleNormal="100" workbookViewId="0"/>
  </sheetViews>
  <sheetFormatPr defaultRowHeight="11.25"/>
  <cols>
    <col min="1" max="1" width="37.6640625" customWidth="1"/>
    <col min="2" max="2" width="18.33203125" customWidth="1"/>
    <col min="10" max="10" width="11.83203125" customWidth="1"/>
  </cols>
  <sheetData>
    <row r="1" spans="1:16" ht="18.75">
      <c r="A1" s="13" t="s">
        <v>0</v>
      </c>
      <c r="B1" s="128"/>
      <c r="C1" s="128"/>
      <c r="D1" s="128"/>
      <c r="E1" s="128"/>
      <c r="F1" s="128"/>
      <c r="G1" s="16"/>
      <c r="H1" s="15"/>
      <c r="I1" s="16"/>
      <c r="J1" s="15"/>
      <c r="K1" s="13"/>
      <c r="L1" s="128"/>
    </row>
    <row r="2" spans="1:16" ht="15.75">
      <c r="A2" s="19">
        <v>43190</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64" t="s">
        <v>276</v>
      </c>
      <c r="K5" s="218" t="s">
        <v>212</v>
      </c>
    </row>
    <row r="8" spans="1:16" ht="15.75">
      <c r="A8" s="298" t="s">
        <v>282</v>
      </c>
    </row>
    <row r="9" spans="1:16">
      <c r="A9" s="280"/>
    </row>
    <row r="10" spans="1:16" ht="12.75">
      <c r="A10" s="281" t="s">
        <v>277</v>
      </c>
      <c r="B10" s="282" t="s">
        <v>290</v>
      </c>
    </row>
    <row r="11" spans="1:16" ht="12.75">
      <c r="A11" s="281" t="s">
        <v>278</v>
      </c>
      <c r="B11" s="282" t="s">
        <v>291</v>
      </c>
    </row>
    <row r="12" spans="1:16" ht="12.75">
      <c r="A12" s="281" t="s">
        <v>286</v>
      </c>
      <c r="B12" s="282">
        <v>318</v>
      </c>
    </row>
    <row r="13" spans="1:16" ht="12.75">
      <c r="A13" s="281" t="s">
        <v>283</v>
      </c>
      <c r="B13" s="283">
        <v>50000</v>
      </c>
    </row>
    <row r="14" spans="1:16" ht="12.75">
      <c r="A14" s="281" t="s">
        <v>284</v>
      </c>
      <c r="B14" s="283">
        <v>15900000</v>
      </c>
    </row>
    <row r="15" spans="1:16" ht="12.75">
      <c r="A15" s="281" t="s">
        <v>279</v>
      </c>
      <c r="B15" s="284">
        <v>42282</v>
      </c>
    </row>
    <row r="16" spans="1:16" ht="12.75">
      <c r="A16" s="281" t="s">
        <v>280</v>
      </c>
      <c r="B16" s="284" t="s">
        <v>311</v>
      </c>
    </row>
    <row r="17" spans="1:2" ht="12.75">
      <c r="A17" s="281" t="s">
        <v>287</v>
      </c>
      <c r="B17" s="285">
        <v>7.2499999999999995E-2</v>
      </c>
    </row>
    <row r="18" spans="1:2" ht="12.75">
      <c r="A18" s="281" t="s">
        <v>293</v>
      </c>
      <c r="B18" s="285" t="s">
        <v>294</v>
      </c>
    </row>
    <row r="19" spans="1:2" ht="12.75">
      <c r="A19" s="281" t="s">
        <v>281</v>
      </c>
      <c r="B19" s="284">
        <v>43271</v>
      </c>
    </row>
    <row r="22" spans="1:2" ht="15.75">
      <c r="A22" s="298" t="s">
        <v>285</v>
      </c>
    </row>
    <row r="24" spans="1:2" ht="12.75">
      <c r="A24" s="281" t="s">
        <v>277</v>
      </c>
      <c r="B24" s="282" t="s">
        <v>289</v>
      </c>
    </row>
    <row r="25" spans="1:2" ht="12.75">
      <c r="A25" s="281" t="s">
        <v>278</v>
      </c>
      <c r="B25" s="282" t="s">
        <v>292</v>
      </c>
    </row>
    <row r="26" spans="1:2" ht="12.75">
      <c r="A26" s="281" t="s">
        <v>286</v>
      </c>
      <c r="B26" s="283">
        <v>15000</v>
      </c>
    </row>
    <row r="27" spans="1:2" ht="12.75">
      <c r="A27" s="281" t="s">
        <v>283</v>
      </c>
      <c r="B27" s="283">
        <v>1000</v>
      </c>
    </row>
    <row r="28" spans="1:2" ht="12.75">
      <c r="A28" s="281" t="s">
        <v>284</v>
      </c>
      <c r="B28" s="283">
        <v>15000000</v>
      </c>
    </row>
    <row r="29" spans="1:2" ht="12.75">
      <c r="A29" s="281" t="s">
        <v>279</v>
      </c>
      <c r="B29" s="284">
        <v>42310</v>
      </c>
    </row>
    <row r="30" spans="1:2" ht="12.75">
      <c r="A30" s="281" t="s">
        <v>280</v>
      </c>
      <c r="B30" s="284" t="s">
        <v>312</v>
      </c>
    </row>
    <row r="31" spans="1:2" ht="12.75">
      <c r="A31" s="281" t="s">
        <v>287</v>
      </c>
      <c r="B31" s="285">
        <v>6.5000000000000002E-2</v>
      </c>
    </row>
    <row r="32" spans="1:2" ht="12.75">
      <c r="A32" s="281" t="s">
        <v>293</v>
      </c>
      <c r="B32" s="285" t="s">
        <v>294</v>
      </c>
    </row>
    <row r="33" spans="1:11" ht="12.75">
      <c r="A33" s="281" t="s">
        <v>281</v>
      </c>
      <c r="B33" s="284">
        <v>43219</v>
      </c>
    </row>
    <row r="34" spans="1:11" ht="12.75">
      <c r="A34" s="281"/>
      <c r="B34" s="284"/>
    </row>
    <row r="36" spans="1:11" ht="11.25" customHeight="1">
      <c r="A36" s="376" t="s">
        <v>314</v>
      </c>
      <c r="B36" s="376"/>
      <c r="C36" s="376"/>
      <c r="D36" s="376"/>
      <c r="E36" s="376"/>
      <c r="F36" s="376"/>
      <c r="G36" s="376"/>
      <c r="H36" s="376"/>
      <c r="I36" s="376"/>
      <c r="J36" s="376"/>
      <c r="K36" s="355"/>
    </row>
    <row r="37" spans="1:11" ht="11.45" customHeight="1">
      <c r="A37" s="376"/>
      <c r="B37" s="376"/>
      <c r="C37" s="376"/>
      <c r="D37" s="376"/>
      <c r="E37" s="376"/>
      <c r="F37" s="376"/>
      <c r="G37" s="376"/>
      <c r="H37" s="376"/>
      <c r="I37" s="376"/>
      <c r="J37" s="376"/>
      <c r="K37" s="355"/>
    </row>
    <row r="38" spans="1:11" ht="11.45" customHeight="1">
      <c r="A38" s="376"/>
      <c r="B38" s="376"/>
      <c r="C38" s="376"/>
      <c r="D38" s="376"/>
      <c r="E38" s="376"/>
      <c r="F38" s="376"/>
      <c r="G38" s="376"/>
      <c r="H38" s="376"/>
      <c r="I38" s="376"/>
      <c r="J38" s="376"/>
      <c r="K38" s="355"/>
    </row>
    <row r="39" spans="1:11" ht="11.45" customHeight="1">
      <c r="A39" s="376"/>
      <c r="B39" s="376"/>
      <c r="C39" s="376"/>
      <c r="D39" s="376"/>
      <c r="E39" s="376"/>
      <c r="F39" s="376"/>
      <c r="G39" s="376"/>
      <c r="H39" s="376"/>
      <c r="I39" s="376"/>
      <c r="J39" s="376"/>
      <c r="K39" s="355"/>
    </row>
    <row r="40" spans="1:11" ht="11.45" customHeight="1">
      <c r="A40" s="376"/>
      <c r="B40" s="376"/>
      <c r="C40" s="376"/>
      <c r="D40" s="376"/>
      <c r="E40" s="376"/>
      <c r="F40" s="376"/>
      <c r="G40" s="376"/>
      <c r="H40" s="376"/>
      <c r="I40" s="376"/>
      <c r="J40" s="376"/>
      <c r="K40" s="355"/>
    </row>
    <row r="41" spans="1:11" ht="11.45" customHeight="1">
      <c r="A41" s="376"/>
      <c r="B41" s="376"/>
      <c r="C41" s="376"/>
      <c r="D41" s="376"/>
      <c r="E41" s="376"/>
      <c r="F41" s="376"/>
      <c r="G41" s="376"/>
      <c r="H41" s="376"/>
      <c r="I41" s="376"/>
      <c r="J41" s="376"/>
      <c r="K41" s="355"/>
    </row>
    <row r="42" spans="1:11" ht="11.45" customHeight="1">
      <c r="A42" s="376"/>
      <c r="B42" s="376"/>
      <c r="C42" s="376"/>
      <c r="D42" s="376"/>
      <c r="E42" s="376"/>
      <c r="F42" s="376"/>
      <c r="G42" s="376"/>
      <c r="H42" s="376"/>
      <c r="I42" s="376"/>
      <c r="J42" s="376"/>
      <c r="K42" s="355"/>
    </row>
    <row r="43" spans="1:11" ht="11.45" customHeight="1">
      <c r="A43" s="376"/>
      <c r="B43" s="376"/>
      <c r="C43" s="376"/>
      <c r="D43" s="376"/>
      <c r="E43" s="376"/>
      <c r="F43" s="376"/>
      <c r="G43" s="376"/>
      <c r="H43" s="376"/>
      <c r="I43" s="376"/>
      <c r="J43" s="376"/>
      <c r="K43" s="355"/>
    </row>
    <row r="44" spans="1:11" ht="11.45" customHeight="1">
      <c r="A44" s="376"/>
      <c r="B44" s="376"/>
      <c r="C44" s="376"/>
      <c r="D44" s="376"/>
      <c r="E44" s="376"/>
      <c r="F44" s="376"/>
      <c r="G44" s="376"/>
      <c r="H44" s="376"/>
      <c r="I44" s="376"/>
      <c r="J44" s="376"/>
      <c r="K44" s="355"/>
    </row>
    <row r="45" spans="1:11" ht="11.45" customHeight="1">
      <c r="A45" s="376"/>
      <c r="B45" s="376"/>
      <c r="C45" s="376"/>
      <c r="D45" s="376"/>
      <c r="E45" s="376"/>
      <c r="F45" s="376"/>
      <c r="G45" s="376"/>
      <c r="H45" s="376"/>
      <c r="I45" s="376"/>
      <c r="J45" s="376"/>
      <c r="K45" s="355"/>
    </row>
    <row r="46" spans="1:11" ht="11.45" customHeight="1">
      <c r="A46" s="376"/>
      <c r="B46" s="376"/>
      <c r="C46" s="376"/>
      <c r="D46" s="376"/>
      <c r="E46" s="376"/>
      <c r="F46" s="376"/>
      <c r="G46" s="376"/>
      <c r="H46" s="376"/>
      <c r="I46" s="376"/>
      <c r="J46" s="376"/>
      <c r="K46" s="355"/>
    </row>
    <row r="47" spans="1:11" ht="11.45" customHeight="1">
      <c r="A47" s="356"/>
      <c r="B47" s="356"/>
      <c r="C47" s="356"/>
      <c r="D47" s="356"/>
      <c r="E47" s="356"/>
      <c r="F47" s="356"/>
      <c r="G47" s="356"/>
      <c r="H47" s="356"/>
      <c r="I47" s="356"/>
      <c r="J47" s="356"/>
      <c r="K47" s="355"/>
    </row>
    <row r="48" spans="1:11" ht="11.45" customHeight="1">
      <c r="A48" s="355"/>
      <c r="B48" s="355"/>
      <c r="C48" s="355"/>
      <c r="D48" s="355"/>
      <c r="E48" s="355"/>
      <c r="F48" s="355"/>
      <c r="G48" s="355"/>
      <c r="H48" s="355"/>
      <c r="I48" s="355"/>
      <c r="J48" s="355"/>
      <c r="K48" s="355"/>
    </row>
    <row r="49" spans="1:11" ht="11.25" customHeight="1">
      <c r="A49" s="376" t="s">
        <v>315</v>
      </c>
      <c r="B49" s="376"/>
      <c r="C49" s="376"/>
      <c r="D49" s="376"/>
      <c r="E49" s="376"/>
      <c r="F49" s="376"/>
      <c r="G49" s="376"/>
      <c r="H49" s="376"/>
      <c r="I49" s="376"/>
      <c r="J49" s="376"/>
      <c r="K49" s="355"/>
    </row>
    <row r="50" spans="1:11">
      <c r="A50" s="376"/>
      <c r="B50" s="376"/>
      <c r="C50" s="376"/>
      <c r="D50" s="376"/>
      <c r="E50" s="376"/>
      <c r="F50" s="376"/>
      <c r="G50" s="376"/>
      <c r="H50" s="376"/>
      <c r="I50" s="376"/>
      <c r="J50" s="376"/>
      <c r="K50" s="355"/>
    </row>
    <row r="51" spans="1:11">
      <c r="A51" s="376"/>
      <c r="B51" s="376"/>
      <c r="C51" s="376"/>
      <c r="D51" s="376"/>
      <c r="E51" s="376"/>
      <c r="F51" s="376"/>
      <c r="G51" s="376"/>
      <c r="H51" s="376"/>
      <c r="I51" s="376"/>
      <c r="J51" s="376"/>
      <c r="K51" s="355"/>
    </row>
    <row r="52" spans="1:11">
      <c r="A52" s="376"/>
      <c r="B52" s="376"/>
      <c r="C52" s="376"/>
      <c r="D52" s="376"/>
      <c r="E52" s="376"/>
      <c r="F52" s="376"/>
      <c r="G52" s="376"/>
      <c r="H52" s="376"/>
      <c r="I52" s="376"/>
      <c r="J52" s="376"/>
      <c r="K52" s="355"/>
    </row>
    <row r="53" spans="1:11">
      <c r="A53" s="376"/>
      <c r="B53" s="376"/>
      <c r="C53" s="376"/>
      <c r="D53" s="376"/>
      <c r="E53" s="376"/>
      <c r="F53" s="376"/>
      <c r="G53" s="376"/>
      <c r="H53" s="376"/>
      <c r="I53" s="376"/>
      <c r="J53" s="376"/>
      <c r="K53" s="355"/>
    </row>
    <row r="54" spans="1:11">
      <c r="A54" s="376"/>
      <c r="B54" s="376"/>
      <c r="C54" s="376"/>
      <c r="D54" s="376"/>
      <c r="E54" s="376"/>
      <c r="F54" s="376"/>
      <c r="G54" s="376"/>
      <c r="H54" s="376"/>
      <c r="I54" s="376"/>
      <c r="J54" s="376"/>
      <c r="K54" s="355"/>
    </row>
    <row r="55" spans="1:11">
      <c r="A55" s="376"/>
      <c r="B55" s="376"/>
      <c r="C55" s="376"/>
      <c r="D55" s="376"/>
      <c r="E55" s="376"/>
      <c r="F55" s="376"/>
      <c r="G55" s="376"/>
      <c r="H55" s="376"/>
      <c r="I55" s="376"/>
      <c r="J55" s="376"/>
      <c r="K55" s="355"/>
    </row>
    <row r="56" spans="1:11">
      <c r="A56" s="376"/>
      <c r="B56" s="376"/>
      <c r="C56" s="376"/>
      <c r="D56" s="376"/>
      <c r="E56" s="376"/>
      <c r="F56" s="376"/>
      <c r="G56" s="376"/>
      <c r="H56" s="376"/>
      <c r="I56" s="376"/>
      <c r="J56" s="376"/>
      <c r="K56" s="355"/>
    </row>
    <row r="57" spans="1:11">
      <c r="A57" s="376"/>
      <c r="B57" s="376"/>
      <c r="C57" s="376"/>
      <c r="D57" s="376"/>
      <c r="E57" s="376"/>
      <c r="F57" s="376"/>
      <c r="G57" s="376"/>
      <c r="H57" s="376"/>
      <c r="I57" s="376"/>
      <c r="J57" s="376"/>
      <c r="K57" s="355"/>
    </row>
    <row r="58" spans="1:11">
      <c r="A58" s="376"/>
      <c r="B58" s="376"/>
      <c r="C58" s="376"/>
      <c r="D58" s="376"/>
      <c r="E58" s="376"/>
      <c r="F58" s="376"/>
      <c r="G58" s="376"/>
      <c r="H58" s="376"/>
      <c r="I58" s="376"/>
      <c r="J58" s="376"/>
    </row>
    <row r="59" spans="1:11">
      <c r="A59" s="376"/>
      <c r="B59" s="376"/>
      <c r="C59" s="376"/>
      <c r="D59" s="376"/>
      <c r="E59" s="376"/>
      <c r="F59" s="376"/>
      <c r="G59" s="376"/>
      <c r="H59" s="376"/>
      <c r="I59" s="376"/>
      <c r="J59" s="376"/>
    </row>
    <row r="60" spans="1:11">
      <c r="A60" s="355"/>
      <c r="B60" s="355"/>
      <c r="C60" s="355"/>
      <c r="D60" s="355"/>
      <c r="E60" s="355"/>
      <c r="F60" s="355"/>
      <c r="G60" s="355"/>
      <c r="H60" s="355"/>
      <c r="I60" s="355"/>
    </row>
  </sheetData>
  <mergeCells count="2">
    <mergeCell ref="A49:J59"/>
    <mergeCell ref="A36:J46"/>
  </mergeCells>
  <dataValidations count="1">
    <dataValidation type="list" allowBlank="1" showInputMessage="1" showErrorMessage="1" sqref="A2">
      <formula1>quarterly_date</formula1>
    </dataValidation>
  </dataValidations>
  <hyperlinks>
    <hyperlink ref="K5" location="Sisukord!B32" display="tagasi sisukorda"/>
  </hyperlinks>
  <pageMargins left="0.23622047244094488" right="0.23622047244094488" top="0.74803149606299213" bottom="0.74803149606299213" header="0.31496062992125984" footer="0.31496062992125984"/>
  <pageSetup paperSize="9"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2"/>
  <sheetViews>
    <sheetView showGridLines="0" zoomScaleNormal="100" workbookViewId="0"/>
  </sheetViews>
  <sheetFormatPr defaultRowHeight="11.25"/>
  <cols>
    <col min="1" max="1" width="21" customWidth="1"/>
  </cols>
  <sheetData>
    <row r="1" spans="1:16" ht="18.75">
      <c r="A1" s="13" t="s">
        <v>0</v>
      </c>
      <c r="B1" s="128"/>
      <c r="C1" s="128"/>
      <c r="D1" s="128"/>
      <c r="E1" s="128"/>
      <c r="F1" s="128"/>
      <c r="G1" s="16"/>
      <c r="H1" s="15"/>
      <c r="I1" s="16"/>
      <c r="J1" s="15"/>
      <c r="K1" s="13"/>
      <c r="L1" s="128"/>
    </row>
    <row r="2" spans="1:16" ht="15.75">
      <c r="A2" s="19">
        <v>43190</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64" t="s">
        <v>310</v>
      </c>
      <c r="M5" s="218" t="s">
        <v>212</v>
      </c>
    </row>
    <row r="7" spans="1:16" ht="12">
      <c r="A7" s="313">
        <v>43144</v>
      </c>
      <c r="B7" s="225" t="s">
        <v>220</v>
      </c>
      <c r="C7" s="225"/>
    </row>
    <row r="8" spans="1:16" ht="12">
      <c r="A8" s="313">
        <v>43144</v>
      </c>
      <c r="B8" s="225" t="s">
        <v>221</v>
      </c>
      <c r="C8" s="225"/>
    </row>
    <row r="9" spans="1:16" ht="12">
      <c r="A9" s="313">
        <v>43158</v>
      </c>
      <c r="B9" s="225" t="s">
        <v>222</v>
      </c>
      <c r="C9" s="225"/>
    </row>
    <row r="10" spans="1:16" ht="12">
      <c r="A10" s="313">
        <v>43172</v>
      </c>
      <c r="B10" s="225" t="s">
        <v>223</v>
      </c>
      <c r="C10" s="225"/>
    </row>
    <row r="11" spans="1:16" ht="12">
      <c r="A11" s="313">
        <v>43201</v>
      </c>
      <c r="B11" s="225" t="s">
        <v>224</v>
      </c>
      <c r="C11" s="225"/>
    </row>
    <row r="12" spans="1:16" ht="12">
      <c r="A12" s="313">
        <v>43214</v>
      </c>
      <c r="B12" s="225" t="s">
        <v>225</v>
      </c>
      <c r="C12" s="225"/>
    </row>
    <row r="13" spans="1:16" ht="12">
      <c r="A13" s="313">
        <v>43215</v>
      </c>
      <c r="B13" s="225" t="s">
        <v>226</v>
      </c>
      <c r="C13" s="225"/>
    </row>
    <row r="14" spans="1:16" ht="12">
      <c r="A14" s="313">
        <v>43230</v>
      </c>
      <c r="B14" s="225" t="s">
        <v>227</v>
      </c>
      <c r="C14" s="225"/>
    </row>
    <row r="15" spans="1:16" ht="12">
      <c r="A15" s="313">
        <v>43263</v>
      </c>
      <c r="B15" s="225" t="s">
        <v>228</v>
      </c>
      <c r="C15" s="225"/>
    </row>
    <row r="16" spans="1:16" ht="12">
      <c r="A16" s="313">
        <v>43305</v>
      </c>
      <c r="B16" s="225" t="s">
        <v>229</v>
      </c>
      <c r="C16" s="225"/>
    </row>
    <row r="17" spans="1:3" ht="12">
      <c r="A17" s="313">
        <v>43326</v>
      </c>
      <c r="B17" s="225" t="s">
        <v>230</v>
      </c>
      <c r="C17" s="225"/>
    </row>
    <row r="18" spans="1:3" ht="12">
      <c r="A18" s="313">
        <v>43354</v>
      </c>
      <c r="B18" s="225" t="s">
        <v>231</v>
      </c>
      <c r="C18" s="225"/>
    </row>
    <row r="19" spans="1:3" ht="12">
      <c r="A19" s="313">
        <v>43396</v>
      </c>
      <c r="B19" s="225" t="s">
        <v>232</v>
      </c>
      <c r="C19" s="225"/>
    </row>
    <row r="20" spans="1:3" ht="12">
      <c r="A20" s="313">
        <v>43417</v>
      </c>
      <c r="B20" s="225" t="s">
        <v>233</v>
      </c>
      <c r="C20" s="225"/>
    </row>
    <row r="21" spans="1:3" ht="12">
      <c r="A21" s="313">
        <v>43445</v>
      </c>
      <c r="B21" s="225" t="s">
        <v>234</v>
      </c>
      <c r="C21" s="225"/>
    </row>
    <row r="25" spans="1:3" ht="18.75">
      <c r="A25" s="264" t="s">
        <v>235</v>
      </c>
    </row>
    <row r="27" spans="1:3" ht="13.5" customHeight="1">
      <c r="A27" s="317" t="s">
        <v>241</v>
      </c>
    </row>
    <row r="28" spans="1:3" ht="13.5" customHeight="1">
      <c r="A28" s="314" t="s">
        <v>239</v>
      </c>
    </row>
    <row r="29" spans="1:3" ht="13.5" customHeight="1">
      <c r="A29" s="318" t="s">
        <v>237</v>
      </c>
    </row>
    <row r="30" spans="1:3" ht="13.5" customHeight="1">
      <c r="A30" s="315"/>
    </row>
    <row r="31" spans="1:3" ht="13.5" customHeight="1">
      <c r="A31" s="315"/>
    </row>
    <row r="32" spans="1:3" ht="13.5" customHeight="1">
      <c r="A32" s="317" t="s">
        <v>240</v>
      </c>
    </row>
    <row r="33" spans="1:1" ht="13.5" customHeight="1">
      <c r="A33" s="314" t="s">
        <v>238</v>
      </c>
    </row>
    <row r="34" spans="1:1" ht="13.5" customHeight="1">
      <c r="A34" s="318" t="s">
        <v>236</v>
      </c>
    </row>
    <row r="35" spans="1:1">
      <c r="A35" s="316"/>
    </row>
    <row r="36" spans="1:1">
      <c r="A36" s="316"/>
    </row>
    <row r="37" spans="1:1" ht="12.75">
      <c r="A37" s="317" t="s">
        <v>0</v>
      </c>
    </row>
    <row r="38" spans="1:1" ht="12.75">
      <c r="A38" s="314" t="s">
        <v>266</v>
      </c>
    </row>
    <row r="39" spans="1:1" ht="12.75">
      <c r="A39" s="314" t="s">
        <v>267</v>
      </c>
    </row>
    <row r="40" spans="1:1" ht="12.75">
      <c r="A40" s="314" t="s">
        <v>268</v>
      </c>
    </row>
    <row r="41" spans="1:1" ht="12.75">
      <c r="A41" s="314" t="s">
        <v>269</v>
      </c>
    </row>
    <row r="42" spans="1:1" ht="12.75">
      <c r="A42" s="318" t="s">
        <v>270</v>
      </c>
    </row>
  </sheetData>
  <dataValidations count="1">
    <dataValidation type="list" allowBlank="1" showInputMessage="1" showErrorMessage="1" sqref="A2">
      <formula1>quarterly_date</formula1>
    </dataValidation>
  </dataValidations>
  <hyperlinks>
    <hyperlink ref="M5" location="Sisukord!B32" display="tagasi sisukorda"/>
    <hyperlink ref="A29" r:id="rId1"/>
    <hyperlink ref="A34" r:id="rId2"/>
    <hyperlink ref="A42" r:id="rId3" display="mailto:info@lhv.ee"/>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heetViews>
  <sheetFormatPr defaultColWidth="10" defaultRowHeight="12" customHeight="1" outlineLevelRow="1"/>
  <cols>
    <col min="1" max="1" width="46.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v>43190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18" t="s">
        <v>212</v>
      </c>
      <c r="K5" s="22"/>
    </row>
    <row r="6" spans="1:11" s="27" customFormat="1" ht="12" customHeight="1">
      <c r="A6" s="25"/>
      <c r="B6" s="25"/>
      <c r="C6" s="25"/>
      <c r="D6" s="25"/>
      <c r="E6" s="25"/>
      <c r="F6" s="25"/>
      <c r="G6" s="25"/>
      <c r="H6" s="25"/>
      <c r="I6" s="25"/>
      <c r="J6" s="25"/>
      <c r="K6" s="22"/>
    </row>
    <row r="7" spans="1:11" s="37" customFormat="1" ht="12" customHeight="1">
      <c r="A7" s="34" t="s">
        <v>2</v>
      </c>
      <c r="B7" s="35" t="s">
        <v>308</v>
      </c>
      <c r="C7" s="35" t="s">
        <v>134</v>
      </c>
      <c r="D7" s="35" t="s">
        <v>135</v>
      </c>
      <c r="E7" s="35" t="s">
        <v>136</v>
      </c>
      <c r="F7" s="35" t="s">
        <v>137</v>
      </c>
      <c r="G7" s="35" t="s">
        <v>138</v>
      </c>
      <c r="H7" s="35" t="s">
        <v>139</v>
      </c>
      <c r="I7" s="35" t="s">
        <v>140</v>
      </c>
      <c r="J7" s="36" t="s">
        <v>141</v>
      </c>
      <c r="K7" s="22"/>
    </row>
    <row r="8" spans="1:11" s="41" customFormat="1" ht="12" hidden="1" customHeight="1" outlineLevel="1">
      <c r="A8" s="38" t="s">
        <v>3</v>
      </c>
      <c r="B8" s="39">
        <v>11112.509050000001</v>
      </c>
      <c r="C8" s="39">
        <v>10732.931550000001</v>
      </c>
      <c r="D8" s="39">
        <v>9716.714030000001</v>
      </c>
      <c r="E8" s="39">
        <v>9437.2966799999995</v>
      </c>
      <c r="F8" s="39">
        <v>8977.7719199999992</v>
      </c>
      <c r="G8" s="39">
        <v>9274.5708700000014</v>
      </c>
      <c r="H8" s="39">
        <v>8788.0576999999994</v>
      </c>
      <c r="I8" s="39">
        <v>8364.4412700000012</v>
      </c>
      <c r="J8" s="40">
        <v>7923.1700999999994</v>
      </c>
      <c r="K8" s="22"/>
    </row>
    <row r="9" spans="1:11" s="41" customFormat="1" ht="12" hidden="1" customHeight="1" outlineLevel="1">
      <c r="A9" s="38" t="s">
        <v>4</v>
      </c>
      <c r="B9" s="39">
        <v>-917.22453000000007</v>
      </c>
      <c r="C9" s="39">
        <v>-864.67078000000026</v>
      </c>
      <c r="D9" s="39">
        <v>-853.40970000000016</v>
      </c>
      <c r="E9" s="39">
        <v>-830.71672000000001</v>
      </c>
      <c r="F9" s="39">
        <v>-813.54839000000015</v>
      </c>
      <c r="G9" s="39">
        <v>-1012.1835300000001</v>
      </c>
      <c r="H9" s="39">
        <v>-1092.1055000000003</v>
      </c>
      <c r="I9" s="39">
        <v>-1134.8187700000001</v>
      </c>
      <c r="J9" s="40">
        <v>-1134.9362100000001</v>
      </c>
      <c r="K9" s="22"/>
    </row>
    <row r="10" spans="1:11" s="46" customFormat="1" ht="12" customHeight="1" collapsed="1">
      <c r="A10" s="43" t="s">
        <v>5</v>
      </c>
      <c r="B10" s="44">
        <v>10195.284520000001</v>
      </c>
      <c r="C10" s="44">
        <v>9868.2607700000008</v>
      </c>
      <c r="D10" s="44">
        <v>8863.3043300000008</v>
      </c>
      <c r="E10" s="44">
        <v>8606.5799599999991</v>
      </c>
      <c r="F10" s="44">
        <v>8164.2235299999993</v>
      </c>
      <c r="G10" s="44">
        <v>8262.3873400000011</v>
      </c>
      <c r="H10" s="44">
        <v>7695.9521999999988</v>
      </c>
      <c r="I10" s="44">
        <v>7229.6225000000013</v>
      </c>
      <c r="J10" s="45">
        <v>6788.2338899999995</v>
      </c>
      <c r="K10" s="22"/>
    </row>
    <row r="11" spans="1:11" s="41" customFormat="1" ht="12" hidden="1" customHeight="1" outlineLevel="1">
      <c r="A11" s="47" t="s">
        <v>6</v>
      </c>
      <c r="B11" s="44">
        <v>7789.1952999999994</v>
      </c>
      <c r="C11" s="44">
        <v>7643.5289700000012</v>
      </c>
      <c r="D11" s="44">
        <v>6829.4871700000003</v>
      </c>
      <c r="E11" s="44">
        <v>6473.3248699999995</v>
      </c>
      <c r="F11" s="44">
        <v>6649.7695499999991</v>
      </c>
      <c r="G11" s="44">
        <v>7145.2589700000008</v>
      </c>
      <c r="H11" s="44">
        <v>6322.70741</v>
      </c>
      <c r="I11" s="44">
        <v>5301.6888300000001</v>
      </c>
      <c r="J11" s="45">
        <v>4513.2341299999989</v>
      </c>
      <c r="K11" s="22"/>
    </row>
    <row r="12" spans="1:11" s="41" customFormat="1" ht="12" hidden="1" customHeight="1" outlineLevel="1">
      <c r="A12" s="47" t="s">
        <v>7</v>
      </c>
      <c r="B12" s="44">
        <v>-1556.8672300000001</v>
      </c>
      <c r="C12" s="44">
        <v>-1656.7394300000003</v>
      </c>
      <c r="D12" s="44">
        <v>-1134.55927</v>
      </c>
      <c r="E12" s="44">
        <v>-1260.5163200000002</v>
      </c>
      <c r="F12" s="44">
        <v>-1364.4661000000001</v>
      </c>
      <c r="G12" s="44">
        <v>-1298.2516699999999</v>
      </c>
      <c r="H12" s="44">
        <v>-945.88654000000008</v>
      </c>
      <c r="I12" s="44">
        <v>-992.25255000000004</v>
      </c>
      <c r="J12" s="45">
        <v>-860.36927000000003</v>
      </c>
      <c r="K12" s="22"/>
    </row>
    <row r="13" spans="1:11" s="46" customFormat="1" ht="12" customHeight="1" collapsed="1">
      <c r="A13" s="43" t="s">
        <v>8</v>
      </c>
      <c r="B13" s="44">
        <v>6232.3280699999996</v>
      </c>
      <c r="C13" s="44">
        <v>5986.7895400000007</v>
      </c>
      <c r="D13" s="44">
        <v>5694.9279000000006</v>
      </c>
      <c r="E13" s="44">
        <v>5212.8085499999997</v>
      </c>
      <c r="F13" s="44">
        <v>5285.3034499999994</v>
      </c>
      <c r="G13" s="44">
        <v>5847.0073000000011</v>
      </c>
      <c r="H13" s="44">
        <v>5376.8208699999996</v>
      </c>
      <c r="I13" s="44">
        <v>4309.4362799999999</v>
      </c>
      <c r="J13" s="45">
        <v>3652.8648599999988</v>
      </c>
      <c r="K13" s="22"/>
    </row>
    <row r="14" spans="1:11" ht="12" customHeight="1">
      <c r="A14" s="48" t="s">
        <v>9</v>
      </c>
      <c r="B14" s="44">
        <v>-86.819979999999561</v>
      </c>
      <c r="C14" s="44">
        <v>-420.5829</v>
      </c>
      <c r="D14" s="44">
        <v>73.789590000000004</v>
      </c>
      <c r="E14" s="44">
        <v>929.97226000000001</v>
      </c>
      <c r="F14" s="44">
        <v>396.05163999999991</v>
      </c>
      <c r="G14" s="44">
        <v>-484.73532000000006</v>
      </c>
      <c r="H14" s="44">
        <v>449.08986000000004</v>
      </c>
      <c r="I14" s="44">
        <v>1146.2108800000001</v>
      </c>
      <c r="J14" s="45">
        <v>198.85501999999997</v>
      </c>
      <c r="K14" s="22"/>
    </row>
    <row r="15" spans="1:11" ht="12" customHeight="1">
      <c r="A15" s="48" t="s">
        <v>10</v>
      </c>
      <c r="B15" s="44">
        <v>-4.2350800000000053</v>
      </c>
      <c r="C15" s="44">
        <v>4.8635799999999803</v>
      </c>
      <c r="D15" s="44">
        <v>-35.58156000000001</v>
      </c>
      <c r="E15" s="44">
        <v>-84.493479999999991</v>
      </c>
      <c r="F15" s="44">
        <v>-23.224909999999998</v>
      </c>
      <c r="G15" s="44">
        <v>-9.2300200000000032</v>
      </c>
      <c r="H15" s="44">
        <v>-17.511750000000003</v>
      </c>
      <c r="I15" s="44">
        <v>127.06024999999998</v>
      </c>
      <c r="J15" s="45">
        <v>-14.186100000000001</v>
      </c>
      <c r="K15" s="22"/>
    </row>
    <row r="16" spans="1:11" ht="12.95" customHeight="1">
      <c r="A16" s="49" t="s">
        <v>11</v>
      </c>
      <c r="B16" s="50">
        <v>16336.55753</v>
      </c>
      <c r="C16" s="50">
        <v>15439.330990000002</v>
      </c>
      <c r="D16" s="50">
        <v>14596.440260000001</v>
      </c>
      <c r="E16" s="50">
        <v>14664.86729</v>
      </c>
      <c r="F16" s="50">
        <v>13822.353709999998</v>
      </c>
      <c r="G16" s="50">
        <v>13615.429300000002</v>
      </c>
      <c r="H16" s="50">
        <v>13504.35118</v>
      </c>
      <c r="I16" s="50">
        <v>12812.329910000002</v>
      </c>
      <c r="J16" s="51">
        <v>10625.767669999996</v>
      </c>
      <c r="K16" s="22"/>
    </row>
    <row r="17" spans="1:11" ht="12" customHeight="1">
      <c r="A17" s="48" t="s">
        <v>12</v>
      </c>
      <c r="B17" s="39">
        <v>-4141.6701600000006</v>
      </c>
      <c r="C17" s="39">
        <v>-3944.7373100000004</v>
      </c>
      <c r="D17" s="39">
        <v>-3508.0737699999995</v>
      </c>
      <c r="E17" s="39">
        <v>-3620.6136899999997</v>
      </c>
      <c r="F17" s="39">
        <v>-3590.2459699999999</v>
      </c>
      <c r="G17" s="39">
        <v>-3198.1853299999998</v>
      </c>
      <c r="H17" s="39">
        <v>-3048.99602</v>
      </c>
      <c r="I17" s="39">
        <v>-3504.1255599999995</v>
      </c>
      <c r="J17" s="40">
        <v>-3224.9474299999997</v>
      </c>
      <c r="K17" s="22"/>
    </row>
    <row r="18" spans="1:11" ht="12" customHeight="1">
      <c r="A18" s="48" t="s">
        <v>13</v>
      </c>
      <c r="B18" s="39">
        <v>-494.20571999999999</v>
      </c>
      <c r="C18" s="39">
        <v>-498.96508</v>
      </c>
      <c r="D18" s="39">
        <v>-406.01135999999997</v>
      </c>
      <c r="E18" s="39">
        <v>-374.00299000000001</v>
      </c>
      <c r="F18" s="39">
        <v>-437.37770000000006</v>
      </c>
      <c r="G18" s="39">
        <v>-398.04079000000002</v>
      </c>
      <c r="H18" s="39">
        <v>-355.28366000000005</v>
      </c>
      <c r="I18" s="39">
        <v>-375.16742000000005</v>
      </c>
      <c r="J18" s="40">
        <v>-382.65908000000007</v>
      </c>
      <c r="K18" s="22"/>
    </row>
    <row r="19" spans="1:11" ht="12" customHeight="1">
      <c r="A19" s="48" t="s">
        <v>14</v>
      </c>
      <c r="B19" s="39">
        <v>-551.73022000000003</v>
      </c>
      <c r="C19" s="39">
        <v>-569.93079</v>
      </c>
      <c r="D19" s="39">
        <v>-465.95550000000003</v>
      </c>
      <c r="E19" s="39">
        <v>-437.69190000000003</v>
      </c>
      <c r="F19" s="39">
        <v>-415.90273999999999</v>
      </c>
      <c r="G19" s="39">
        <v>-496.66514000000001</v>
      </c>
      <c r="H19" s="39">
        <v>-419.70967000000013</v>
      </c>
      <c r="I19" s="39">
        <v>-423.15323000000001</v>
      </c>
      <c r="J19" s="40">
        <v>-443.01953000000003</v>
      </c>
      <c r="K19" s="22"/>
    </row>
    <row r="20" spans="1:11" ht="12" customHeight="1">
      <c r="A20" s="48" t="s">
        <v>15</v>
      </c>
      <c r="B20" s="39">
        <v>-890.46052000000009</v>
      </c>
      <c r="C20" s="39">
        <v>-1355.9313599999998</v>
      </c>
      <c r="D20" s="39">
        <v>-1280.5141600000002</v>
      </c>
      <c r="E20" s="39">
        <v>-1117.50686</v>
      </c>
      <c r="F20" s="39">
        <v>-1106.9567400000001</v>
      </c>
      <c r="G20" s="39">
        <v>-1455.7983999999999</v>
      </c>
      <c r="H20" s="39">
        <v>-1256.7977100000001</v>
      </c>
      <c r="I20" s="39">
        <v>-753.01922999999999</v>
      </c>
      <c r="J20" s="40">
        <v>-1088.03547</v>
      </c>
      <c r="K20" s="22"/>
    </row>
    <row r="21" spans="1:11" ht="12" customHeight="1">
      <c r="A21" s="48" t="s">
        <v>16</v>
      </c>
      <c r="B21" s="39">
        <v>-2801.9436599999999</v>
      </c>
      <c r="C21" s="39">
        <v>-2116.5237500000003</v>
      </c>
      <c r="D21" s="39">
        <v>-2176.9672899999996</v>
      </c>
      <c r="E21" s="39">
        <v>-2376.4833299999991</v>
      </c>
      <c r="F21" s="39">
        <v>-2144.7298500000006</v>
      </c>
      <c r="G21" s="39">
        <v>-2278.79421</v>
      </c>
      <c r="H21" s="39">
        <v>-2077.178719999999</v>
      </c>
      <c r="I21" s="39">
        <v>-2046.0665500000005</v>
      </c>
      <c r="J21" s="40">
        <v>-1688.42425</v>
      </c>
      <c r="K21" s="22"/>
    </row>
    <row r="22" spans="1:11" ht="12.95" customHeight="1">
      <c r="A22" s="49" t="s">
        <v>17</v>
      </c>
      <c r="B22" s="50">
        <v>-8880.0102800000022</v>
      </c>
      <c r="C22" s="50">
        <v>-8486.0882899999997</v>
      </c>
      <c r="D22" s="50">
        <v>-7837.5220799999997</v>
      </c>
      <c r="E22" s="50">
        <v>-7926.2987699999994</v>
      </c>
      <c r="F22" s="50">
        <v>-7695.2130000000006</v>
      </c>
      <c r="G22" s="50">
        <v>-7827.48387</v>
      </c>
      <c r="H22" s="50">
        <v>-7157.9657799999995</v>
      </c>
      <c r="I22" s="50">
        <v>-7101.5319900000004</v>
      </c>
      <c r="J22" s="51">
        <v>-6827.0857599999999</v>
      </c>
      <c r="K22" s="22"/>
    </row>
    <row r="23" spans="1:11" ht="12.95" customHeight="1">
      <c r="A23" s="52" t="s">
        <v>18</v>
      </c>
      <c r="B23" s="53">
        <v>7456.5472499999978</v>
      </c>
      <c r="C23" s="53">
        <v>6953.2427000000025</v>
      </c>
      <c r="D23" s="53">
        <v>6758.9181800000015</v>
      </c>
      <c r="E23" s="53">
        <v>6738.5685200000007</v>
      </c>
      <c r="F23" s="53">
        <v>6127.1407099999969</v>
      </c>
      <c r="G23" s="53">
        <v>5787.9454300000016</v>
      </c>
      <c r="H23" s="53">
        <v>6346.3854000000001</v>
      </c>
      <c r="I23" s="53">
        <v>5710.7979200000018</v>
      </c>
      <c r="J23" s="54">
        <v>3798.6819099999957</v>
      </c>
      <c r="K23" s="22"/>
    </row>
    <row r="24" spans="1:11" ht="12" hidden="1" customHeight="1" outlineLevel="1">
      <c r="A24" s="48" t="s">
        <v>19</v>
      </c>
      <c r="B24" s="39">
        <v>0</v>
      </c>
      <c r="C24" s="39">
        <v>0</v>
      </c>
      <c r="D24" s="39">
        <v>0</v>
      </c>
      <c r="E24" s="39">
        <v>0</v>
      </c>
      <c r="F24" s="39">
        <v>0</v>
      </c>
      <c r="G24" s="39">
        <v>0</v>
      </c>
      <c r="H24" s="39">
        <v>0</v>
      </c>
      <c r="I24" s="39">
        <v>0</v>
      </c>
      <c r="J24" s="40">
        <v>0</v>
      </c>
      <c r="K24" s="22"/>
    </row>
    <row r="25" spans="1:11" ht="12.95" customHeight="1" collapsed="1">
      <c r="A25" s="55" t="s">
        <v>20</v>
      </c>
      <c r="B25" s="56">
        <v>7456.5472499999978</v>
      </c>
      <c r="C25" s="56">
        <v>6953.2427000000025</v>
      </c>
      <c r="D25" s="56">
        <v>6758.9181800000015</v>
      </c>
      <c r="E25" s="56">
        <v>6738.5685200000007</v>
      </c>
      <c r="F25" s="56">
        <v>6127.1407099999969</v>
      </c>
      <c r="G25" s="56">
        <v>5787.9454300000016</v>
      </c>
      <c r="H25" s="56">
        <v>6346.3854000000001</v>
      </c>
      <c r="I25" s="56">
        <v>5710.7979200000018</v>
      </c>
      <c r="J25" s="57">
        <v>3798.6819099999957</v>
      </c>
      <c r="K25" s="22"/>
    </row>
    <row r="26" spans="1:11" ht="12" customHeight="1">
      <c r="A26" s="48" t="s">
        <v>21</v>
      </c>
      <c r="B26" s="39">
        <v>-1186.1558300000002</v>
      </c>
      <c r="C26" s="39">
        <v>39.53523000000007</v>
      </c>
      <c r="D26" s="39">
        <v>-1260.7793000000001</v>
      </c>
      <c r="E26" s="39">
        <v>-1838.90823</v>
      </c>
      <c r="F26" s="39">
        <v>-93.706749999999957</v>
      </c>
      <c r="G26" s="39">
        <v>16.674219999999973</v>
      </c>
      <c r="H26" s="39">
        <v>-499.57223000000005</v>
      </c>
      <c r="I26" s="39">
        <v>-742.28080999999997</v>
      </c>
      <c r="J26" s="40">
        <v>-254.81070999999997</v>
      </c>
      <c r="K26" s="22"/>
    </row>
    <row r="27" spans="1:11" ht="12" customHeight="1">
      <c r="A27" s="48" t="s">
        <v>22</v>
      </c>
      <c r="B27" s="39">
        <v>-2013.9349999999999</v>
      </c>
      <c r="C27" s="39">
        <v>-201.43192999999999</v>
      </c>
      <c r="D27" s="39">
        <v>-41.954999999999998</v>
      </c>
      <c r="E27" s="39">
        <v>-21.277000000000001</v>
      </c>
      <c r="F27" s="39">
        <v>-983.10925000000009</v>
      </c>
      <c r="G27" s="39">
        <v>-69.679999999999993</v>
      </c>
      <c r="H27" s="39">
        <v>-54.946000000000005</v>
      </c>
      <c r="I27" s="39">
        <v>-68.281999999999996</v>
      </c>
      <c r="J27" s="40">
        <v>-77.38900000000001</v>
      </c>
      <c r="K27" s="22"/>
    </row>
    <row r="28" spans="1:11" ht="12.95" customHeight="1">
      <c r="A28" s="49" t="s">
        <v>23</v>
      </c>
      <c r="B28" s="50">
        <v>4256.4564199999986</v>
      </c>
      <c r="C28" s="50">
        <v>6791.3460000000032</v>
      </c>
      <c r="D28" s="50">
        <v>5456.1838800000014</v>
      </c>
      <c r="E28" s="50">
        <v>4878.3832900000007</v>
      </c>
      <c r="F28" s="50">
        <v>5050.3247099999962</v>
      </c>
      <c r="G28" s="50">
        <v>5734.9396500000012</v>
      </c>
      <c r="H28" s="50">
        <v>5791.8671700000004</v>
      </c>
      <c r="I28" s="50">
        <v>4900.2351100000014</v>
      </c>
      <c r="J28" s="51">
        <v>3466.4821999999958</v>
      </c>
      <c r="K28" s="22"/>
    </row>
    <row r="29" spans="1:11" ht="12" customHeight="1">
      <c r="A29" s="48" t="s">
        <v>24</v>
      </c>
      <c r="B29" s="39">
        <v>305.75514220880012</v>
      </c>
      <c r="C29" s="39">
        <v>1107.0010592754018</v>
      </c>
      <c r="D29" s="39">
        <v>428.6395678523993</v>
      </c>
      <c r="E29" s="39">
        <v>457.9459287327997</v>
      </c>
      <c r="F29" s="39">
        <v>581.21429675740001</v>
      </c>
      <c r="G29" s="39">
        <v>837.95692218479985</v>
      </c>
      <c r="H29" s="39">
        <v>447.10623612960035</v>
      </c>
      <c r="I29" s="39">
        <v>346.1968068516</v>
      </c>
      <c r="J29" s="40">
        <v>446.64391939260014</v>
      </c>
      <c r="K29" s="22"/>
    </row>
    <row r="30" spans="1:11" s="61" customFormat="1" ht="12" customHeight="1">
      <c r="A30" s="58" t="s">
        <v>25</v>
      </c>
      <c r="B30" s="59">
        <v>3950.7012777912028</v>
      </c>
      <c r="C30" s="59">
        <v>5684.344940724598</v>
      </c>
      <c r="D30" s="59">
        <v>5027.5443121476028</v>
      </c>
      <c r="E30" s="59">
        <v>4420.4373612671998</v>
      </c>
      <c r="F30" s="59">
        <v>4469.1104132425999</v>
      </c>
      <c r="G30" s="59">
        <v>4896.9827278152015</v>
      </c>
      <c r="H30" s="59">
        <v>5344.7609338703996</v>
      </c>
      <c r="I30" s="59">
        <v>4554.0383031483998</v>
      </c>
      <c r="J30" s="60">
        <v>3019.8382806073987</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26</v>
      </c>
      <c r="B33" s="26"/>
      <c r="C33" s="26"/>
      <c r="D33" s="26"/>
      <c r="E33" s="26"/>
      <c r="F33" s="24"/>
      <c r="G33" s="24"/>
    </row>
    <row r="34" spans="1:8" ht="12" customHeight="1">
      <c r="A34" s="67"/>
      <c r="B34" s="67"/>
      <c r="C34" s="67"/>
      <c r="D34" s="67"/>
      <c r="E34" s="67"/>
      <c r="F34" s="68"/>
      <c r="G34" s="27"/>
    </row>
    <row r="35" spans="1:8" ht="12" customHeight="1">
      <c r="A35" s="34" t="s">
        <v>2</v>
      </c>
      <c r="B35" s="321">
        <v>2017</v>
      </c>
      <c r="C35" s="321">
        <v>2016</v>
      </c>
      <c r="D35" s="321">
        <v>2015</v>
      </c>
      <c r="E35" s="321">
        <v>2014</v>
      </c>
      <c r="F35" s="70">
        <v>2013</v>
      </c>
      <c r="G35" s="37"/>
    </row>
    <row r="36" spans="1:8" ht="12" hidden="1" customHeight="1" outlineLevel="1">
      <c r="A36" s="38" t="s">
        <v>3</v>
      </c>
      <c r="B36" s="39">
        <v>38864.71418000001</v>
      </c>
      <c r="C36" s="39">
        <v>34350.239939999999</v>
      </c>
      <c r="D36" s="39">
        <v>27367.75128</v>
      </c>
      <c r="E36" s="39">
        <v>24147.601975027803</v>
      </c>
      <c r="F36" s="40">
        <v>14910.370370152921</v>
      </c>
      <c r="G36" s="41"/>
    </row>
    <row r="37" spans="1:8" ht="12" hidden="1" customHeight="1" outlineLevel="1">
      <c r="A37" s="38" t="s">
        <v>4</v>
      </c>
      <c r="B37" s="39">
        <v>-3362.3455900000004</v>
      </c>
      <c r="C37" s="39">
        <v>-4374.0440100000005</v>
      </c>
      <c r="D37" s="39">
        <v>-4136.1344600000002</v>
      </c>
      <c r="E37" s="39">
        <v>-3804.2131349860979</v>
      </c>
      <c r="F37" s="40">
        <v>-3072.2124476320669</v>
      </c>
      <c r="G37" s="41"/>
    </row>
    <row r="38" spans="1:8" ht="12" customHeight="1" collapsed="1">
      <c r="A38" s="43" t="s">
        <v>5</v>
      </c>
      <c r="B38" s="44">
        <v>35502.368590000013</v>
      </c>
      <c r="C38" s="44">
        <v>29976.195929999998</v>
      </c>
      <c r="D38" s="44">
        <v>23231.616819999999</v>
      </c>
      <c r="E38" s="44">
        <v>20343.388840041705</v>
      </c>
      <c r="F38" s="45">
        <v>11838.157922520855</v>
      </c>
      <c r="G38" s="46"/>
      <c r="H38" s="32"/>
    </row>
    <row r="39" spans="1:8" ht="12" hidden="1" customHeight="1" outlineLevel="1">
      <c r="A39" s="47" t="s">
        <v>6</v>
      </c>
      <c r="B39" s="44">
        <v>27596.110560000001</v>
      </c>
      <c r="C39" s="44">
        <v>23282.889340000005</v>
      </c>
      <c r="D39" s="44">
        <v>16802.161680000001</v>
      </c>
      <c r="E39" s="44">
        <v>14075.225416737721</v>
      </c>
      <c r="F39" s="45">
        <v>10438.441198160333</v>
      </c>
      <c r="G39" s="41"/>
    </row>
    <row r="40" spans="1:8" ht="12" hidden="1" customHeight="1" outlineLevel="1">
      <c r="A40" s="47" t="s">
        <v>7</v>
      </c>
      <c r="B40" s="44">
        <v>-5416.2811200000006</v>
      </c>
      <c r="C40" s="44">
        <v>-4096.7600300000004</v>
      </c>
      <c r="D40" s="44">
        <v>-2137.0721400000002</v>
      </c>
      <c r="E40" s="44">
        <v>-1302.7870451482854</v>
      </c>
      <c r="F40" s="45">
        <v>-1012.5632076413345</v>
      </c>
      <c r="G40" s="41"/>
    </row>
    <row r="41" spans="1:8" ht="12" customHeight="1" collapsed="1">
      <c r="A41" s="43" t="s">
        <v>8</v>
      </c>
      <c r="B41" s="44">
        <v>22179.829440000001</v>
      </c>
      <c r="C41" s="44">
        <v>19186.129310000004</v>
      </c>
      <c r="D41" s="44">
        <v>14665.089540000001</v>
      </c>
      <c r="E41" s="44">
        <v>12772.438371589436</v>
      </c>
      <c r="F41" s="45">
        <v>9425.8779905189986</v>
      </c>
      <c r="G41" s="46"/>
    </row>
    <row r="42" spans="1:8" ht="12" customHeight="1">
      <c r="A42" s="48" t="s">
        <v>9</v>
      </c>
      <c r="B42" s="44">
        <v>979.23058999999967</v>
      </c>
      <c r="C42" s="44">
        <v>1309.4204399999999</v>
      </c>
      <c r="D42" s="44">
        <v>3330.2193300000008</v>
      </c>
      <c r="E42" s="44">
        <v>500.01562182113076</v>
      </c>
      <c r="F42" s="45">
        <v>2706.4578589481002</v>
      </c>
      <c r="G42" s="24"/>
    </row>
    <row r="43" spans="1:8" ht="12" customHeight="1">
      <c r="A43" s="48" t="s">
        <v>10</v>
      </c>
      <c r="B43" s="44">
        <v>-138.43637000000004</v>
      </c>
      <c r="C43" s="44">
        <v>86.132379999999984</v>
      </c>
      <c r="D43" s="44">
        <v>37.74119000000001</v>
      </c>
      <c r="E43" s="44">
        <v>-15.561049999999998</v>
      </c>
      <c r="F43" s="45">
        <v>62.700490000000016</v>
      </c>
      <c r="G43" s="24"/>
    </row>
    <row r="44" spans="1:8" ht="12" customHeight="1">
      <c r="A44" s="49" t="s">
        <v>11</v>
      </c>
      <c r="B44" s="50">
        <v>58522.99225000001</v>
      </c>
      <c r="C44" s="71">
        <v>50557.87806000001</v>
      </c>
      <c r="D44" s="72">
        <v>41264.666879999997</v>
      </c>
      <c r="E44" s="72">
        <v>33600.281783452279</v>
      </c>
      <c r="F44" s="73">
        <v>24033.194261987952</v>
      </c>
      <c r="G44" s="24"/>
      <c r="H44" s="32"/>
    </row>
    <row r="45" spans="1:8" ht="12" customHeight="1">
      <c r="A45" s="48" t="s">
        <v>12</v>
      </c>
      <c r="B45" s="39">
        <v>-14663.670740000001</v>
      </c>
      <c r="C45" s="39">
        <v>-12976.25434</v>
      </c>
      <c r="D45" s="39">
        <v>-10975.96586</v>
      </c>
      <c r="E45" s="39">
        <v>-9092.6569655236326</v>
      </c>
      <c r="F45" s="40">
        <v>-6661.6352916543092</v>
      </c>
      <c r="G45" s="24"/>
    </row>
    <row r="46" spans="1:8" ht="12" customHeight="1">
      <c r="A46" s="48" t="s">
        <v>13</v>
      </c>
      <c r="B46" s="39">
        <v>-1716.3571300000001</v>
      </c>
      <c r="C46" s="39">
        <v>-1511.1509500000002</v>
      </c>
      <c r="D46" s="39">
        <v>-1334.4027700000001</v>
      </c>
      <c r="E46" s="39">
        <v>-1399.1864633225207</v>
      </c>
      <c r="F46" s="40">
        <v>-1235.5888597358667</v>
      </c>
      <c r="G46" s="24"/>
    </row>
    <row r="47" spans="1:8" ht="12" customHeight="1">
      <c r="A47" s="48" t="s">
        <v>14</v>
      </c>
      <c r="B47" s="39">
        <v>-1889.4809299999999</v>
      </c>
      <c r="C47" s="39">
        <v>-1782.5475700000002</v>
      </c>
      <c r="D47" s="39">
        <v>-1369.0268699999999</v>
      </c>
      <c r="E47" s="39">
        <v>-1290.0320338832255</v>
      </c>
      <c r="F47" s="40">
        <v>-939.03312131139955</v>
      </c>
      <c r="G47" s="24"/>
    </row>
    <row r="48" spans="1:8" ht="12" customHeight="1">
      <c r="A48" s="48" t="s">
        <v>15</v>
      </c>
      <c r="B48" s="39">
        <v>-4860.9091200000003</v>
      </c>
      <c r="C48" s="39">
        <v>-4553.6508100000001</v>
      </c>
      <c r="D48" s="39">
        <v>-3905.4391500000002</v>
      </c>
      <c r="E48" s="39">
        <v>-4845.5137076645051</v>
      </c>
      <c r="F48" s="40">
        <v>-3541.4793153058386</v>
      </c>
      <c r="G48" s="24"/>
    </row>
    <row r="49" spans="1:8" ht="12" customHeight="1">
      <c r="A49" s="48" t="s">
        <v>16</v>
      </c>
      <c r="B49" s="39">
        <v>-8814.7042199999978</v>
      </c>
      <c r="C49" s="39">
        <v>-8090.4637300000013</v>
      </c>
      <c r="D49" s="39">
        <v>-6656.2201399999994</v>
      </c>
      <c r="E49" s="39">
        <v>-5110.9624814411491</v>
      </c>
      <c r="F49" s="40">
        <v>-4365.719533994441</v>
      </c>
      <c r="G49" s="22"/>
    </row>
    <row r="50" spans="1:8" ht="12" customHeight="1">
      <c r="A50" s="49" t="s">
        <v>17</v>
      </c>
      <c r="B50" s="50">
        <v>-31945.122139999999</v>
      </c>
      <c r="C50" s="71">
        <v>-28914.0674</v>
      </c>
      <c r="D50" s="72">
        <v>-24241.054790000002</v>
      </c>
      <c r="E50" s="72">
        <v>-21738.351651835037</v>
      </c>
      <c r="F50" s="73">
        <v>-16743.456122001855</v>
      </c>
      <c r="G50" s="24"/>
      <c r="H50" s="32"/>
    </row>
    <row r="51" spans="1:8" ht="12" customHeight="1">
      <c r="A51" s="52" t="s">
        <v>18</v>
      </c>
      <c r="B51" s="53">
        <v>26577.870110000011</v>
      </c>
      <c r="C51" s="53">
        <v>21643.81066000001</v>
      </c>
      <c r="D51" s="53">
        <v>17023.612089999995</v>
      </c>
      <c r="E51" s="53">
        <v>11861.930131617242</v>
      </c>
      <c r="F51" s="54">
        <v>7289.7381399860969</v>
      </c>
      <c r="G51" s="24"/>
    </row>
    <row r="52" spans="1:8" ht="12" customHeight="1">
      <c r="A52" s="48" t="s">
        <v>19</v>
      </c>
      <c r="B52" s="39">
        <v>0</v>
      </c>
      <c r="C52" s="39">
        <v>0</v>
      </c>
      <c r="D52" s="39">
        <v>0</v>
      </c>
      <c r="E52" s="39">
        <v>0</v>
      </c>
      <c r="F52" s="40">
        <v>10.235020000000004</v>
      </c>
      <c r="G52" s="24"/>
    </row>
    <row r="53" spans="1:8" ht="12" customHeight="1">
      <c r="A53" s="55" t="s">
        <v>20</v>
      </c>
      <c r="B53" s="56">
        <v>26577.870110000011</v>
      </c>
      <c r="C53" s="56">
        <v>21643.81066000001</v>
      </c>
      <c r="D53" s="56">
        <v>17023.612089999995</v>
      </c>
      <c r="E53" s="56">
        <v>11861.930131617242</v>
      </c>
      <c r="F53" s="57">
        <v>7299.973159986097</v>
      </c>
      <c r="G53" s="24"/>
    </row>
    <row r="54" spans="1:8" ht="12" customHeight="1">
      <c r="A54" s="48" t="s">
        <v>21</v>
      </c>
      <c r="B54" s="39">
        <v>-3153.85905</v>
      </c>
      <c r="C54" s="39">
        <v>-1479.9895300000001</v>
      </c>
      <c r="D54" s="39">
        <v>-1367.25809</v>
      </c>
      <c r="E54" s="39">
        <v>-2643.6419398887865</v>
      </c>
      <c r="F54" s="40">
        <v>-2871.8708933549583</v>
      </c>
      <c r="G54" s="24"/>
      <c r="H54" s="32"/>
    </row>
    <row r="55" spans="1:8" ht="12" customHeight="1">
      <c r="A55" s="48" t="s">
        <v>22</v>
      </c>
      <c r="B55" s="39">
        <v>-1247.7731800000001</v>
      </c>
      <c r="C55" s="39">
        <v>-270.29700000000003</v>
      </c>
      <c r="D55" s="39">
        <v>-869.37804000000006</v>
      </c>
      <c r="E55" s="39">
        <v>449.12621640407792</v>
      </c>
      <c r="F55" s="40">
        <v>-83.488840940685833</v>
      </c>
      <c r="G55" s="24"/>
    </row>
    <row r="56" spans="1:8" ht="12" customHeight="1">
      <c r="A56" s="49" t="s">
        <v>23</v>
      </c>
      <c r="B56" s="50">
        <v>22176.237880000012</v>
      </c>
      <c r="C56" s="71">
        <v>19893.524130000013</v>
      </c>
      <c r="D56" s="72">
        <v>14786.975959999996</v>
      </c>
      <c r="E56" s="72">
        <v>9667.4144081325339</v>
      </c>
      <c r="F56" s="73">
        <v>4344.6134256904525</v>
      </c>
      <c r="G56" s="24"/>
    </row>
    <row r="57" spans="1:8" ht="12" customHeight="1">
      <c r="A57" s="48" t="s">
        <v>24</v>
      </c>
      <c r="B57" s="39">
        <v>2574.8008526180006</v>
      </c>
      <c r="C57" s="39">
        <v>2077.9038845586006</v>
      </c>
      <c r="D57" s="39">
        <v>1081.5288902577997</v>
      </c>
      <c r="E57" s="39">
        <v>464.45339383810193</v>
      </c>
      <c r="F57" s="40">
        <v>107.88778545331327</v>
      </c>
      <c r="G57" s="24"/>
    </row>
    <row r="58" spans="1:8" ht="12" customHeight="1">
      <c r="A58" s="58" t="s">
        <v>25</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L49"/>
  <sheetViews>
    <sheetView showGridLines="0" workbookViewId="0"/>
  </sheetViews>
  <sheetFormatPr defaultColWidth="10" defaultRowHeight="12" customHeight="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27</v>
      </c>
      <c r="B5" s="25"/>
      <c r="C5" s="25"/>
      <c r="D5" s="26"/>
      <c r="E5" s="26"/>
      <c r="F5" s="26"/>
      <c r="G5" s="26"/>
      <c r="H5" s="26"/>
      <c r="J5" s="218" t="s">
        <v>212</v>
      </c>
      <c r="K5" s="26"/>
    </row>
    <row r="6" spans="1:12" ht="16.5" customHeight="1">
      <c r="A6" s="63"/>
      <c r="B6" s="23"/>
      <c r="C6" s="23"/>
      <c r="I6" s="23"/>
      <c r="J6" s="74"/>
      <c r="K6" s="75"/>
    </row>
    <row r="7" spans="1:12" s="37" customFormat="1" ht="12.75">
      <c r="A7" s="34" t="s">
        <v>28</v>
      </c>
      <c r="B7" s="35">
        <v>43190</v>
      </c>
      <c r="C7" s="35">
        <v>43100</v>
      </c>
      <c r="D7" s="35">
        <v>43008</v>
      </c>
      <c r="E7" s="35">
        <v>42916</v>
      </c>
      <c r="F7" s="35">
        <v>42825</v>
      </c>
      <c r="G7" s="35">
        <v>42735</v>
      </c>
      <c r="H7" s="35">
        <v>42643</v>
      </c>
      <c r="I7" s="35">
        <v>42551</v>
      </c>
      <c r="J7" s="36">
        <v>42460</v>
      </c>
      <c r="K7" s="75"/>
    </row>
    <row r="8" spans="1:12" s="78" customFormat="1" ht="12.95" customHeight="1">
      <c r="A8" s="77" t="s">
        <v>29</v>
      </c>
      <c r="B8" s="39">
        <v>1071821.71823</v>
      </c>
      <c r="C8" s="39">
        <v>961211.75297000003</v>
      </c>
      <c r="D8" s="39">
        <v>696391.62400000007</v>
      </c>
      <c r="E8" s="39">
        <v>488630.30524000002</v>
      </c>
      <c r="F8" s="39">
        <v>348473.96573000005</v>
      </c>
      <c r="G8" s="39">
        <v>306500.06862999999</v>
      </c>
      <c r="H8" s="39">
        <v>315315.66096000007</v>
      </c>
      <c r="I8" s="39">
        <v>236394.57196999999</v>
      </c>
      <c r="J8" s="40">
        <v>249011.73636000001</v>
      </c>
      <c r="K8" s="75"/>
    </row>
    <row r="9" spans="1:12" s="78" customFormat="1" ht="12.95" customHeight="1">
      <c r="A9" s="77" t="s">
        <v>30</v>
      </c>
      <c r="B9" s="39">
        <v>57091.097200000004</v>
      </c>
      <c r="C9" s="39">
        <v>56634.32972999999</v>
      </c>
      <c r="D9" s="39">
        <v>61582.683130000012</v>
      </c>
      <c r="E9" s="39">
        <v>60675.942499999997</v>
      </c>
      <c r="F9" s="39">
        <v>68608.511629999994</v>
      </c>
      <c r="G9" s="39">
        <v>76140.220690000002</v>
      </c>
      <c r="H9" s="39">
        <v>77680.507630000007</v>
      </c>
      <c r="I9" s="39">
        <v>103935.94711999998</v>
      </c>
      <c r="J9" s="40">
        <v>98698.034830000004</v>
      </c>
      <c r="K9" s="75"/>
    </row>
    <row r="10" spans="1:12" s="78" customFormat="1" ht="12.95" customHeight="1">
      <c r="A10" s="77" t="s">
        <v>31</v>
      </c>
      <c r="B10" s="39">
        <v>774759.69544000004</v>
      </c>
      <c r="C10" s="39">
        <v>740168.71375</v>
      </c>
      <c r="D10" s="39">
        <v>663941.08114999998</v>
      </c>
      <c r="E10" s="39">
        <v>613365.67038999987</v>
      </c>
      <c r="F10" s="39">
        <v>551232.86966000008</v>
      </c>
      <c r="G10" s="39">
        <v>543381.96566000022</v>
      </c>
      <c r="H10" s="39">
        <v>483597.40502999997</v>
      </c>
      <c r="I10" s="39">
        <v>474451.64524800016</v>
      </c>
      <c r="J10" s="40">
        <v>436673.23598</v>
      </c>
      <c r="K10" s="75"/>
    </row>
    <row r="11" spans="1:12" s="78" customFormat="1" ht="12.95" customHeight="1">
      <c r="A11" s="77" t="s">
        <v>21</v>
      </c>
      <c r="B11" s="39">
        <v>-9111.1009699999995</v>
      </c>
      <c r="C11" s="39">
        <v>-8125.1362799999997</v>
      </c>
      <c r="D11" s="39">
        <v>-8409.0505300000023</v>
      </c>
      <c r="E11" s="39">
        <v>-7314.2126799999996</v>
      </c>
      <c r="F11" s="39">
        <v>-5571.3908700000002</v>
      </c>
      <c r="G11" s="39">
        <v>-5741.0414500000006</v>
      </c>
      <c r="H11" s="39">
        <v>-5297.1679000000004</v>
      </c>
      <c r="I11" s="39">
        <v>-5151.9412699999993</v>
      </c>
      <c r="J11" s="40">
        <v>-4842.0708200000008</v>
      </c>
      <c r="K11" s="75"/>
      <c r="L11" s="39"/>
    </row>
    <row r="12" spans="1:12" s="78" customFormat="1" ht="12.95" customHeight="1">
      <c r="A12" s="77" t="s">
        <v>32</v>
      </c>
      <c r="B12" s="39">
        <v>12250.19929</v>
      </c>
      <c r="C12" s="39">
        <v>9801.7646999999997</v>
      </c>
      <c r="D12" s="39">
        <v>8744.9950800000024</v>
      </c>
      <c r="E12" s="39">
        <v>4351.8178300000009</v>
      </c>
      <c r="F12" s="39">
        <v>2587.1249899999989</v>
      </c>
      <c r="G12" s="39">
        <v>3478.3554200000008</v>
      </c>
      <c r="H12" s="39">
        <v>2739.4573299999988</v>
      </c>
      <c r="I12" s="39">
        <v>2021.7738519999996</v>
      </c>
      <c r="J12" s="40">
        <v>1628.18471</v>
      </c>
      <c r="K12" s="75"/>
      <c r="L12" s="39"/>
    </row>
    <row r="13" spans="1:12" s="78" customFormat="1" ht="12.95" customHeight="1">
      <c r="A13" s="77" t="s">
        <v>33</v>
      </c>
      <c r="B13" s="39">
        <v>24027.864910000004</v>
      </c>
      <c r="C13" s="39">
        <v>13164.6718</v>
      </c>
      <c r="D13" s="39">
        <v>12932.697500000002</v>
      </c>
      <c r="E13" s="39">
        <v>11551.290290000001</v>
      </c>
      <c r="F13" s="39">
        <v>11953.372970000002</v>
      </c>
      <c r="G13" s="39">
        <v>11687.139310000002</v>
      </c>
      <c r="H13" s="39">
        <v>11849.74725</v>
      </c>
      <c r="I13" s="39">
        <v>11529.04132</v>
      </c>
      <c r="J13" s="40">
        <v>3969.3611199999996</v>
      </c>
      <c r="K13" s="75"/>
      <c r="L13" s="39"/>
    </row>
    <row r="14" spans="1:12" ht="12.95" customHeight="1">
      <c r="A14" s="79" t="s">
        <v>34</v>
      </c>
      <c r="B14" s="71">
        <v>1930839.4740999998</v>
      </c>
      <c r="C14" s="71">
        <v>1772856.0966699999</v>
      </c>
      <c r="D14" s="71">
        <v>1435184.0303300002</v>
      </c>
      <c r="E14" s="71">
        <v>1171260.8135699998</v>
      </c>
      <c r="F14" s="71">
        <v>977284.45411000017</v>
      </c>
      <c r="G14" s="71">
        <v>935446.70826000022</v>
      </c>
      <c r="H14" s="71">
        <v>885885.61030000006</v>
      </c>
      <c r="I14" s="71">
        <v>823181.03824000014</v>
      </c>
      <c r="J14" s="80">
        <v>785138.48217999993</v>
      </c>
      <c r="K14" s="75"/>
      <c r="L14" s="39"/>
    </row>
    <row r="15" spans="1:12" ht="12" customHeight="1">
      <c r="A15" s="81" t="s">
        <v>35</v>
      </c>
      <c r="B15" s="39">
        <v>1598606.4149099998</v>
      </c>
      <c r="C15" s="39">
        <v>1409661.5958</v>
      </c>
      <c r="D15" s="39">
        <v>1144113.5265800001</v>
      </c>
      <c r="E15" s="39">
        <v>868348.41213999991</v>
      </c>
      <c r="F15" s="39">
        <v>668350.45898999984</v>
      </c>
      <c r="G15" s="39">
        <v>624219.19793000002</v>
      </c>
      <c r="H15" s="39">
        <v>578488.30703999987</v>
      </c>
      <c r="I15" s="39">
        <v>482075.44377000007</v>
      </c>
      <c r="J15" s="40">
        <v>442242.81228999991</v>
      </c>
      <c r="K15" s="75"/>
      <c r="L15" s="82"/>
    </row>
    <row r="16" spans="1:12" ht="12" customHeight="1">
      <c r="A16" s="81" t="s">
        <v>36</v>
      </c>
      <c r="B16" s="39">
        <v>126603.65604000002</v>
      </c>
      <c r="C16" s="39">
        <v>127111.50516</v>
      </c>
      <c r="D16" s="39">
        <v>123869.34886</v>
      </c>
      <c r="E16" s="39">
        <v>139705.88200000001</v>
      </c>
      <c r="F16" s="39">
        <v>129671.53263</v>
      </c>
      <c r="G16" s="39">
        <v>152163.19456</v>
      </c>
      <c r="H16" s="39">
        <v>161808.55413999999</v>
      </c>
      <c r="I16" s="39">
        <v>189221.90122999999</v>
      </c>
      <c r="J16" s="40">
        <v>201956.48502000002</v>
      </c>
      <c r="K16" s="75"/>
    </row>
    <row r="17" spans="1:12" ht="12" customHeight="1">
      <c r="A17" s="81" t="s">
        <v>37</v>
      </c>
      <c r="B17" s="39">
        <v>144.50519</v>
      </c>
      <c r="C17" s="39">
        <v>155.18110999999999</v>
      </c>
      <c r="D17" s="39">
        <v>166.51543000000001</v>
      </c>
      <c r="E17" s="39">
        <v>190.08606</v>
      </c>
      <c r="F17" s="39">
        <v>190.52443</v>
      </c>
      <c r="G17" s="39">
        <v>419.71370000000002</v>
      </c>
      <c r="H17" s="39">
        <v>656.20540000000005</v>
      </c>
      <c r="I17" s="39">
        <v>706.45699999999999</v>
      </c>
      <c r="J17" s="40">
        <v>707.71838000000002</v>
      </c>
      <c r="K17" s="75"/>
    </row>
    <row r="18" spans="1:12" ht="12" customHeight="1">
      <c r="A18" s="81" t="s">
        <v>38</v>
      </c>
      <c r="B18" s="39">
        <v>6018.4310100000002</v>
      </c>
      <c r="C18" s="39">
        <v>6000.3725999999997</v>
      </c>
      <c r="D18" s="39">
        <v>16.446440000000024</v>
      </c>
      <c r="E18" s="39">
        <v>-1.6000000001746228E-4</v>
      </c>
      <c r="F18" s="39">
        <v>89.702119999999979</v>
      </c>
      <c r="G18" s="39">
        <v>778.67497000000003</v>
      </c>
      <c r="H18" s="39">
        <v>836.10835999999881</v>
      </c>
      <c r="I18" s="39">
        <v>913.98173000000043</v>
      </c>
      <c r="J18" s="40">
        <v>15227.945300000001</v>
      </c>
      <c r="K18" s="75"/>
    </row>
    <row r="19" spans="1:12" s="61" customFormat="1" ht="12" customHeight="1">
      <c r="A19" s="83" t="s">
        <v>39</v>
      </c>
      <c r="B19" s="44">
        <v>1731373.0071499997</v>
      </c>
      <c r="C19" s="44">
        <v>1542928.6546699998</v>
      </c>
      <c r="D19" s="44">
        <v>1268165.8373100001</v>
      </c>
      <c r="E19" s="44">
        <v>1008244.3800399998</v>
      </c>
      <c r="F19" s="44">
        <v>798302.21816999989</v>
      </c>
      <c r="G19" s="44">
        <v>777580.78116000001</v>
      </c>
      <c r="H19" s="44">
        <v>741789.17493999982</v>
      </c>
      <c r="I19" s="44">
        <v>672917.78373000002</v>
      </c>
      <c r="J19" s="45">
        <v>660134.96098999993</v>
      </c>
      <c r="K19" s="75"/>
    </row>
    <row r="20" spans="1:12" s="78" customFormat="1" ht="12.95" customHeight="1">
      <c r="A20" s="77" t="s">
        <v>40</v>
      </c>
      <c r="B20" s="39">
        <v>26582.174780000001</v>
      </c>
      <c r="C20" s="39">
        <v>70862.488029999993</v>
      </c>
      <c r="D20" s="39">
        <v>15007.502570000001</v>
      </c>
      <c r="E20" s="39">
        <v>17546.602419999992</v>
      </c>
      <c r="F20" s="39">
        <v>34879.094660000002</v>
      </c>
      <c r="G20" s="39">
        <v>19031.285269999989</v>
      </c>
      <c r="H20" s="39">
        <v>11166.086329999995</v>
      </c>
      <c r="I20" s="39">
        <v>23319.442739999991</v>
      </c>
      <c r="J20" s="40">
        <v>16405.734449999996</v>
      </c>
      <c r="K20" s="75"/>
    </row>
    <row r="21" spans="1:12" s="78" customFormat="1" ht="12.95" customHeight="1">
      <c r="A21" s="77" t="s">
        <v>41</v>
      </c>
      <c r="B21" s="39">
        <v>31113.837149999999</v>
      </c>
      <c r="C21" s="39">
        <v>31110.43664</v>
      </c>
      <c r="D21" s="39">
        <v>31106.064559999999</v>
      </c>
      <c r="E21" s="39">
        <v>31101.692460000002</v>
      </c>
      <c r="F21" s="39">
        <v>31102.99683</v>
      </c>
      <c r="G21" s="39">
        <v>31110.43664</v>
      </c>
      <c r="H21" s="39">
        <v>31106.064559999999</v>
      </c>
      <c r="I21" s="39">
        <v>31101.692460000002</v>
      </c>
      <c r="J21" s="40">
        <v>31103.149829999998</v>
      </c>
      <c r="K21" s="75"/>
      <c r="L21" s="23"/>
    </row>
    <row r="22" spans="1:12" ht="12.95" customHeight="1">
      <c r="A22" s="79" t="s">
        <v>42</v>
      </c>
      <c r="B22" s="71">
        <v>1789069.0190799998</v>
      </c>
      <c r="C22" s="71">
        <v>1644901.5793399997</v>
      </c>
      <c r="D22" s="71">
        <v>1314279.4044400002</v>
      </c>
      <c r="E22" s="71">
        <v>1056892.6749199999</v>
      </c>
      <c r="F22" s="71">
        <v>864284.30965999991</v>
      </c>
      <c r="G22" s="71">
        <v>827722.50306999998</v>
      </c>
      <c r="H22" s="71">
        <v>784061.32582999975</v>
      </c>
      <c r="I22" s="71">
        <v>727338.91893000004</v>
      </c>
      <c r="J22" s="80">
        <v>707643.84526999993</v>
      </c>
      <c r="K22" s="75"/>
    </row>
    <row r="23" spans="1:12" ht="12.95" customHeight="1">
      <c r="A23" s="84" t="s">
        <v>43</v>
      </c>
      <c r="B23" s="71">
        <v>141770.45501000003</v>
      </c>
      <c r="C23" s="71">
        <v>127954.51730000001</v>
      </c>
      <c r="D23" s="71">
        <v>120904.62586</v>
      </c>
      <c r="E23" s="71">
        <v>114368.13861999998</v>
      </c>
      <c r="F23" s="71">
        <v>113000.14440999998</v>
      </c>
      <c r="G23" s="71">
        <v>107724.20470999999</v>
      </c>
      <c r="H23" s="71">
        <v>101824.2844</v>
      </c>
      <c r="I23" s="71">
        <v>95842.119220000022</v>
      </c>
      <c r="J23" s="80">
        <v>77494.636880000005</v>
      </c>
      <c r="K23" s="75"/>
      <c r="L23" s="85"/>
    </row>
    <row r="24" spans="1:12" ht="12.95" customHeight="1">
      <c r="A24" s="86" t="s">
        <v>44</v>
      </c>
      <c r="B24" s="39">
        <v>7026.9763423524018</v>
      </c>
      <c r="C24" s="39">
        <v>7893.7212001436019</v>
      </c>
      <c r="D24" s="39">
        <v>6786.7201408682004</v>
      </c>
      <c r="E24" s="39">
        <v>6358.0805730157999</v>
      </c>
      <c r="F24" s="39">
        <v>5900.1346442830009</v>
      </c>
      <c r="G24" s="39">
        <v>5318.9203505254</v>
      </c>
      <c r="H24" s="39">
        <v>4480.9634283406012</v>
      </c>
      <c r="I24" s="39">
        <v>4033.857192211</v>
      </c>
      <c r="J24" s="40">
        <v>3687.6603853594002</v>
      </c>
      <c r="K24" s="75"/>
    </row>
    <row r="25" spans="1:12" ht="12.95" customHeight="1">
      <c r="A25" s="182" t="s">
        <v>45</v>
      </c>
      <c r="B25" s="183">
        <v>1930839.4740899997</v>
      </c>
      <c r="C25" s="183">
        <v>1772856.0966399997</v>
      </c>
      <c r="D25" s="183">
        <v>1435184.0303000002</v>
      </c>
      <c r="E25" s="183">
        <v>1171260.81354</v>
      </c>
      <c r="F25" s="183">
        <v>977284.45406999986</v>
      </c>
      <c r="G25" s="183">
        <v>935446.70777999994</v>
      </c>
      <c r="H25" s="183">
        <v>885885.61022999976</v>
      </c>
      <c r="I25" s="183">
        <v>823181.03815000004</v>
      </c>
      <c r="J25" s="184">
        <v>785138.48214999994</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46</v>
      </c>
      <c r="B28" s="26"/>
      <c r="C28" s="26"/>
      <c r="D28" s="26"/>
      <c r="E28" s="26"/>
      <c r="F28" s="26"/>
      <c r="G28" s="26"/>
      <c r="H28" s="26"/>
      <c r="I28" s="26"/>
      <c r="J28" s="26"/>
    </row>
    <row r="29" spans="1:12" ht="12" customHeight="1">
      <c r="B29" s="23"/>
      <c r="C29" s="23"/>
    </row>
    <row r="30" spans="1:12" ht="12" customHeight="1">
      <c r="A30" s="175" t="s">
        <v>28</v>
      </c>
      <c r="B30" s="87">
        <v>43100</v>
      </c>
      <c r="C30" s="87">
        <v>42735</v>
      </c>
      <c r="D30" s="87">
        <v>42369</v>
      </c>
      <c r="E30" s="87">
        <v>42004</v>
      </c>
      <c r="F30" s="88">
        <v>41639</v>
      </c>
    </row>
    <row r="31" spans="1:12" ht="12" customHeight="1">
      <c r="A31" s="77" t="s">
        <v>29</v>
      </c>
      <c r="B31" s="39">
        <v>961211.75297000003</v>
      </c>
      <c r="C31" s="39">
        <v>306500.06862999999</v>
      </c>
      <c r="D31" s="39">
        <v>230501.01674000002</v>
      </c>
      <c r="E31" s="39">
        <v>84128.988215180725</v>
      </c>
      <c r="F31" s="40">
        <v>152309.02861140406</v>
      </c>
    </row>
    <row r="32" spans="1:12" ht="12" customHeight="1">
      <c r="A32" s="77" t="s">
        <v>47</v>
      </c>
      <c r="B32" s="39">
        <v>56634.32972999999</v>
      </c>
      <c r="C32" s="39">
        <v>76140.220690000002</v>
      </c>
      <c r="D32" s="39">
        <v>110115.48490000001</v>
      </c>
      <c r="E32" s="39">
        <v>149524.16429000002</v>
      </c>
      <c r="F32" s="40">
        <v>48604.026420000002</v>
      </c>
      <c r="J32" s="75"/>
    </row>
    <row r="33" spans="1:10" ht="12" customHeight="1">
      <c r="A33" s="77" t="s">
        <v>31</v>
      </c>
      <c r="B33" s="39">
        <v>740168.71375</v>
      </c>
      <c r="C33" s="39">
        <v>543381.96566000022</v>
      </c>
      <c r="D33" s="39">
        <v>414676.34526999999</v>
      </c>
      <c r="E33" s="39">
        <v>321412.25520114921</v>
      </c>
      <c r="F33" s="40">
        <v>212288.57458315112</v>
      </c>
    </row>
    <row r="34" spans="1:10" ht="12" customHeight="1">
      <c r="A34" s="77" t="s">
        <v>21</v>
      </c>
      <c r="B34" s="39">
        <v>-8125.1362799999997</v>
      </c>
      <c r="C34" s="39">
        <v>-5741.0414500000006</v>
      </c>
      <c r="D34" s="39">
        <v>-4681.1009599999998</v>
      </c>
      <c r="E34" s="39">
        <v>-5570.0002290546799</v>
      </c>
      <c r="F34" s="40">
        <v>-5520.6550483503252</v>
      </c>
    </row>
    <row r="35" spans="1:10" ht="11.25" customHeight="1">
      <c r="A35" s="77" t="s">
        <v>32</v>
      </c>
      <c r="B35" s="39">
        <v>9801.7646999999997</v>
      </c>
      <c r="C35" s="39">
        <v>3478.3554200000008</v>
      </c>
      <c r="D35" s="39">
        <v>2026.1086300000011</v>
      </c>
      <c r="E35" s="39">
        <v>1568.9622946246523</v>
      </c>
      <c r="F35" s="40">
        <v>1507.6704649165899</v>
      </c>
    </row>
    <row r="36" spans="1:10" ht="12" customHeight="1">
      <c r="A36" s="77" t="s">
        <v>33</v>
      </c>
      <c r="B36" s="39">
        <v>13164.671800000004</v>
      </c>
      <c r="C36" s="39">
        <v>11687.139310000002</v>
      </c>
      <c r="D36" s="39">
        <v>4487.137569999999</v>
      </c>
      <c r="E36" s="39">
        <v>4625.8681067377202</v>
      </c>
      <c r="F36" s="40">
        <v>6178.8871891474282</v>
      </c>
    </row>
    <row r="37" spans="1:10" ht="12" customHeight="1">
      <c r="A37" s="79" t="s">
        <v>34</v>
      </c>
      <c r="B37" s="71">
        <v>1772856.0966699999</v>
      </c>
      <c r="C37" s="71">
        <v>935446.70826000022</v>
      </c>
      <c r="D37" s="72">
        <v>757124.99215000018</v>
      </c>
      <c r="E37" s="72">
        <v>555690.23787863762</v>
      </c>
      <c r="F37" s="73">
        <v>415367.5322202688</v>
      </c>
    </row>
    <row r="38" spans="1:10" ht="12" customHeight="1">
      <c r="A38" s="81" t="s">
        <v>35</v>
      </c>
      <c r="B38" s="39">
        <v>1409661.5958</v>
      </c>
      <c r="C38" s="39">
        <v>624219.19793000002</v>
      </c>
      <c r="D38" s="39">
        <v>432810.87662000005</v>
      </c>
      <c r="E38" s="39">
        <v>273668.34507032891</v>
      </c>
      <c r="F38" s="40">
        <v>160696.55471000005</v>
      </c>
    </row>
    <row r="39" spans="1:10" ht="12" customHeight="1">
      <c r="A39" s="81" t="s">
        <v>36</v>
      </c>
      <c r="B39" s="39">
        <v>127111.50516</v>
      </c>
      <c r="C39" s="39">
        <v>152163.19456</v>
      </c>
      <c r="D39" s="39">
        <v>183668.74788000001</v>
      </c>
      <c r="E39" s="39">
        <v>183665.3756</v>
      </c>
      <c r="F39" s="40">
        <v>191588.48989</v>
      </c>
    </row>
    <row r="40" spans="1:10" ht="12" customHeight="1">
      <c r="A40" s="81" t="s">
        <v>37</v>
      </c>
      <c r="B40" s="39">
        <v>155.18110999999999</v>
      </c>
      <c r="C40" s="39">
        <v>419.71370000000002</v>
      </c>
      <c r="D40" s="39">
        <v>742.52508</v>
      </c>
      <c r="E40" s="39">
        <v>588.97728000000006</v>
      </c>
      <c r="F40" s="40">
        <v>566.83274000000006</v>
      </c>
      <c r="J40" s="27"/>
    </row>
    <row r="41" spans="1:10" ht="12" customHeight="1">
      <c r="A41" s="81" t="s">
        <v>38</v>
      </c>
      <c r="B41" s="39">
        <v>6000.3725999999997</v>
      </c>
      <c r="C41" s="39">
        <v>778.67497000000003</v>
      </c>
      <c r="D41" s="39">
        <v>15537.745289999999</v>
      </c>
      <c r="E41" s="39">
        <v>17090.797700727526</v>
      </c>
      <c r="F41" s="40">
        <v>3529.3872883086196</v>
      </c>
      <c r="J41" s="27"/>
    </row>
    <row r="42" spans="1:10" ht="12" customHeight="1">
      <c r="A42" s="83" t="s">
        <v>39</v>
      </c>
      <c r="B42" s="44">
        <v>1542928.6546699998</v>
      </c>
      <c r="C42" s="44">
        <v>777580.78116000001</v>
      </c>
      <c r="D42" s="44">
        <v>632759.89487000008</v>
      </c>
      <c r="E42" s="44">
        <v>475013.49565105647</v>
      </c>
      <c r="F42" s="40">
        <v>356381.26462830871</v>
      </c>
      <c r="J42" s="27"/>
    </row>
    <row r="43" spans="1:10" ht="12" customHeight="1">
      <c r="A43" s="77" t="s">
        <v>48</v>
      </c>
      <c r="B43" s="39">
        <v>70862.488029999993</v>
      </c>
      <c r="C43" s="39">
        <v>19031.285269999989</v>
      </c>
      <c r="D43" s="39">
        <v>20021.99768</v>
      </c>
      <c r="E43" s="39">
        <v>5956.5179134012978</v>
      </c>
      <c r="F43" s="40">
        <v>7324.141225912882</v>
      </c>
      <c r="I43" s="89"/>
      <c r="J43" s="89"/>
    </row>
    <row r="44" spans="1:10" ht="12" customHeight="1">
      <c r="A44" s="77" t="s">
        <v>41</v>
      </c>
      <c r="B44" s="39">
        <v>31110.43664</v>
      </c>
      <c r="C44" s="39">
        <v>31110.43664</v>
      </c>
      <c r="D44" s="39">
        <v>31104.607190000002</v>
      </c>
      <c r="E44" s="39">
        <v>16687.830829999999</v>
      </c>
      <c r="F44" s="40">
        <v>19715.464489999998</v>
      </c>
    </row>
    <row r="45" spans="1:10" ht="12" customHeight="1">
      <c r="A45" s="79" t="s">
        <v>42</v>
      </c>
      <c r="B45" s="71">
        <v>1644901.5793399997</v>
      </c>
      <c r="C45" s="71">
        <v>827722.50306999998</v>
      </c>
      <c r="D45" s="72">
        <v>683886.49974000012</v>
      </c>
      <c r="E45" s="72">
        <v>497657.84439445776</v>
      </c>
      <c r="F45" s="73">
        <v>383420.87034422159</v>
      </c>
    </row>
    <row r="46" spans="1:10" ht="12" customHeight="1">
      <c r="A46" s="90" t="s">
        <v>43</v>
      </c>
      <c r="B46" s="71">
        <v>127954.51730000001</v>
      </c>
      <c r="C46" s="71">
        <v>107724.20470999999</v>
      </c>
      <c r="D46" s="72">
        <v>73238.492399999988</v>
      </c>
      <c r="E46" s="72">
        <v>58032.393484179796</v>
      </c>
      <c r="F46" s="73">
        <v>31946.661876047274</v>
      </c>
    </row>
    <row r="47" spans="1:10" ht="12" customHeight="1">
      <c r="A47" s="91" t="s">
        <v>44</v>
      </c>
      <c r="B47" s="39">
        <v>7893.7212001436019</v>
      </c>
      <c r="C47" s="39">
        <v>5318.9203505254</v>
      </c>
      <c r="D47" s="39">
        <v>3241.0665109649999</v>
      </c>
      <c r="E47" s="39">
        <v>2159.538087238102</v>
      </c>
      <c r="F47" s="40">
        <v>1695.084689798344</v>
      </c>
    </row>
    <row r="48" spans="1:10" ht="12" customHeight="1">
      <c r="A48" s="182" t="s">
        <v>45</v>
      </c>
      <c r="B48" s="183">
        <v>1772856.0966399997</v>
      </c>
      <c r="C48" s="183">
        <v>935446.70777999994</v>
      </c>
      <c r="D48" s="183">
        <v>757124.9921400001</v>
      </c>
      <c r="E48" s="92">
        <v>555690.2378786375</v>
      </c>
      <c r="F48" s="93">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9"/>
  <sheetViews>
    <sheetView showGridLines="0" zoomScaleNormal="100" workbookViewId="0"/>
  </sheetViews>
  <sheetFormatPr defaultColWidth="10" defaultRowHeight="12" customHeight="1"/>
  <cols>
    <col min="1" max="1" width="32" style="74" customWidth="1"/>
    <col min="2" max="3" width="12.33203125" style="126" customWidth="1"/>
    <col min="4" max="8" width="12.33203125" style="94" customWidth="1"/>
    <col min="9" max="9" width="12.33203125" style="102" customWidth="1"/>
    <col min="10" max="10" width="12.33203125" style="117"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v>43190</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209</v>
      </c>
      <c r="B5" s="100"/>
      <c r="C5" s="100"/>
      <c r="D5" s="101"/>
      <c r="E5" s="101"/>
      <c r="F5" s="101"/>
      <c r="G5" s="101"/>
      <c r="H5" s="101"/>
      <c r="J5" s="218" t="s">
        <v>212</v>
      </c>
      <c r="K5" s="22"/>
    </row>
    <row r="6" spans="1:14" s="27" customFormat="1" ht="12" customHeight="1">
      <c r="A6" s="25"/>
      <c r="B6" s="100"/>
      <c r="C6" s="100"/>
      <c r="D6" s="100"/>
      <c r="E6" s="100"/>
      <c r="F6" s="100"/>
      <c r="G6" s="100"/>
      <c r="H6" s="100"/>
      <c r="I6" s="100"/>
      <c r="J6" s="100"/>
      <c r="K6" s="22"/>
      <c r="N6" s="104"/>
    </row>
    <row r="7" spans="1:14" s="37" customFormat="1" ht="12" customHeight="1">
      <c r="A7" s="105"/>
      <c r="B7" s="106" t="s">
        <v>308</v>
      </c>
      <c r="C7" s="106" t="s">
        <v>134</v>
      </c>
      <c r="D7" s="106" t="s">
        <v>135</v>
      </c>
      <c r="E7" s="106" t="s">
        <v>136</v>
      </c>
      <c r="F7" s="106" t="s">
        <v>137</v>
      </c>
      <c r="G7" s="106" t="s">
        <v>138</v>
      </c>
      <c r="H7" s="106" t="s">
        <v>139</v>
      </c>
      <c r="I7" s="106" t="s">
        <v>140</v>
      </c>
      <c r="J7" s="36" t="s">
        <v>141</v>
      </c>
      <c r="K7" s="115"/>
      <c r="N7" s="107"/>
    </row>
    <row r="8" spans="1:14" s="41" customFormat="1" ht="12" customHeight="1">
      <c r="A8" s="149" t="s">
        <v>49</v>
      </c>
      <c r="B8" s="108">
        <v>0.12403877545291631</v>
      </c>
      <c r="C8" s="108">
        <v>0.19418828088366105</v>
      </c>
      <c r="D8" s="108">
        <v>0.1810683977616156</v>
      </c>
      <c r="E8" s="108">
        <v>0.16439722812476174</v>
      </c>
      <c r="F8" s="108">
        <v>0.17065384173335676</v>
      </c>
      <c r="G8" s="108">
        <v>0.19612583405815362</v>
      </c>
      <c r="H8" s="108">
        <v>0.22605196738473968</v>
      </c>
      <c r="I8" s="108">
        <v>0.21998160767224989</v>
      </c>
      <c r="J8" s="363">
        <v>0.16799698649282549</v>
      </c>
      <c r="K8" s="115"/>
      <c r="N8" s="109"/>
    </row>
    <row r="9" spans="1:14" s="41" customFormat="1" ht="12" customHeight="1">
      <c r="A9" s="149" t="s">
        <v>50</v>
      </c>
      <c r="B9" s="108">
        <v>9.1939660561574359E-3</v>
      </c>
      <c r="C9" s="108">
        <v>1.6935813097452568E-2</v>
      </c>
      <c r="D9" s="108">
        <v>1.6746746489631332E-2</v>
      </c>
      <c r="E9" s="108">
        <v>1.8164414270005782E-2</v>
      </c>
      <c r="F9" s="108">
        <v>2.1122988151632615E-2</v>
      </c>
      <c r="G9" s="108">
        <v>2.5190085704004717E-2</v>
      </c>
      <c r="H9" s="108">
        <v>2.711125244857035E-2</v>
      </c>
      <c r="I9" s="108">
        <v>2.4374435789825347E-2</v>
      </c>
      <c r="J9" s="364">
        <v>1.7981271074352222E-2</v>
      </c>
      <c r="K9" s="115"/>
    </row>
    <row r="10" spans="1:14" s="46" customFormat="1" ht="12" customHeight="1">
      <c r="A10" s="149" t="s">
        <v>51</v>
      </c>
      <c r="B10" s="108">
        <v>2.2394554224215036E-2</v>
      </c>
      <c r="C10" s="108">
        <v>2.4964136316503779E-2</v>
      </c>
      <c r="D10" s="108">
        <v>2.7618636425294708E-2</v>
      </c>
      <c r="E10" s="108">
        <v>3.2650254149307403E-2</v>
      </c>
      <c r="F10" s="108">
        <v>3.4971745188615559E-2</v>
      </c>
      <c r="G10" s="108">
        <v>3.7199907992520306E-2</v>
      </c>
      <c r="H10" s="108">
        <v>3.6916830813149379E-2</v>
      </c>
      <c r="I10" s="108">
        <v>3.6609329235280645E-2</v>
      </c>
      <c r="J10" s="364">
        <v>3.5647415555044124E-2</v>
      </c>
      <c r="K10" s="115"/>
      <c r="L10" s="110"/>
    </row>
    <row r="11" spans="1:14" ht="12" customHeight="1">
      <c r="A11" s="149" t="s">
        <v>52</v>
      </c>
      <c r="B11" s="108">
        <v>2.2209582241066179E-2</v>
      </c>
      <c r="C11" s="108">
        <v>2.4743454487851098E-2</v>
      </c>
      <c r="D11" s="108">
        <v>2.7357597414150229E-2</v>
      </c>
      <c r="E11" s="108">
        <v>3.2243955086471238E-2</v>
      </c>
      <c r="F11" s="108">
        <v>3.4480981749106146E-2</v>
      </c>
      <c r="G11" s="108">
        <v>3.6632390408131529E-2</v>
      </c>
      <c r="H11" s="108">
        <v>3.6232845862874841E-2</v>
      </c>
      <c r="I11" s="108">
        <v>3.5840479516654498E-2</v>
      </c>
      <c r="J11" s="364">
        <v>3.4897673035169434E-2</v>
      </c>
      <c r="K11" s="115"/>
      <c r="L11" s="110"/>
      <c r="N11" s="24"/>
    </row>
    <row r="12" spans="1:14" ht="12" customHeight="1">
      <c r="A12" s="149" t="s">
        <v>58</v>
      </c>
      <c r="B12" s="108">
        <v>0.54356679880035896</v>
      </c>
      <c r="C12" s="108">
        <v>0.54964093298449324</v>
      </c>
      <c r="D12" s="108">
        <v>0.53694749818405374</v>
      </c>
      <c r="E12" s="108">
        <v>0.5404957721918805</v>
      </c>
      <c r="F12" s="108">
        <v>0.55672233263954007</v>
      </c>
      <c r="G12" s="108">
        <v>0.57489805848428144</v>
      </c>
      <c r="H12" s="108">
        <v>0.53004884755966486</v>
      </c>
      <c r="I12" s="108">
        <v>0.5542732695680328</v>
      </c>
      <c r="J12" s="364">
        <v>0.64250282633932287</v>
      </c>
      <c r="K12" s="115"/>
    </row>
    <row r="13" spans="1:14" ht="12" customHeight="1">
      <c r="A13" s="149" t="s">
        <v>53</v>
      </c>
      <c r="B13" s="241">
        <v>14.53545304194537</v>
      </c>
      <c r="C13" s="241">
        <v>13.699111413982049</v>
      </c>
      <c r="D13" s="241">
        <v>11.733978917865517</v>
      </c>
      <c r="E13" s="241">
        <v>9.9881204516692517</v>
      </c>
      <c r="F13" s="241">
        <v>9.129750970526942</v>
      </c>
      <c r="G13" s="241">
        <v>9.1181228301478221</v>
      </c>
      <c r="H13" s="241">
        <v>9.035434023013087</v>
      </c>
      <c r="I13" s="241">
        <v>9.7111807752049479</v>
      </c>
      <c r="J13" s="365">
        <v>10.724730597712737</v>
      </c>
      <c r="K13" s="12"/>
    </row>
    <row r="14" spans="1:14" ht="12" customHeight="1">
      <c r="A14" s="149" t="s">
        <v>299</v>
      </c>
      <c r="B14" s="325">
        <v>7.1472762203893217E-2</v>
      </c>
      <c r="C14" s="325">
        <v>7.775725773215493E-2</v>
      </c>
      <c r="D14" s="325">
        <v>8.9022908854684821E-2</v>
      </c>
      <c r="E14" s="325">
        <v>0.10216413078832925</v>
      </c>
      <c r="F14" s="325">
        <v>0.1213418146411346</v>
      </c>
      <c r="G14" s="325">
        <v>0.12251467130242373</v>
      </c>
      <c r="H14" s="325">
        <v>0.12644053487354306</v>
      </c>
      <c r="I14" s="325">
        <v>0.13183201457847835</v>
      </c>
      <c r="J14" s="364">
        <v>0.13963755245518189</v>
      </c>
      <c r="K14" s="12"/>
    </row>
    <row r="15" spans="1:14" s="113" customFormat="1" ht="12" customHeight="1">
      <c r="A15" s="149" t="s">
        <v>203</v>
      </c>
      <c r="B15" s="238">
        <v>6.2848655939072807E-3</v>
      </c>
      <c r="C15" s="238">
        <v>-2.2597593575562788E-4</v>
      </c>
      <c r="D15" s="238">
        <v>7.9230762530687095E-3</v>
      </c>
      <c r="E15" s="238">
        <v>1.2680324935334846E-2</v>
      </c>
      <c r="F15" s="238">
        <v>6.8752075019227305E-4</v>
      </c>
      <c r="G15" s="238">
        <v>-1.3041130962653739E-4</v>
      </c>
      <c r="H15" s="238">
        <v>4.1885247800506151E-3</v>
      </c>
      <c r="I15" s="238">
        <v>6.5435920428229084E-3</v>
      </c>
      <c r="J15" s="364">
        <v>2.4041948277962171E-3</v>
      </c>
      <c r="K15" s="112"/>
      <c r="L15" s="12"/>
      <c r="N15" s="114"/>
    </row>
    <row r="16" spans="1:14" s="113" customFormat="1" ht="12" customHeight="1">
      <c r="A16" s="149" t="s">
        <v>261</v>
      </c>
      <c r="B16" s="239">
        <v>1.155</v>
      </c>
      <c r="C16" s="239">
        <v>1.2130000000000001</v>
      </c>
      <c r="D16" s="239">
        <v>1.1906000000000001</v>
      </c>
      <c r="E16" s="239">
        <v>1.365</v>
      </c>
      <c r="F16" s="239">
        <v>2.1453000000000002</v>
      </c>
      <c r="G16" s="239">
        <v>2.2153999999999998</v>
      </c>
      <c r="H16" s="239">
        <v>2.6031</v>
      </c>
      <c r="I16" s="239">
        <v>2.6194999999999999</v>
      </c>
      <c r="J16" s="366">
        <v>2.8889999999999998</v>
      </c>
      <c r="K16" s="112"/>
      <c r="L16" s="12"/>
      <c r="N16" s="114"/>
    </row>
    <row r="17" spans="1:14" s="113" customFormat="1" ht="12" customHeight="1">
      <c r="A17" s="307" t="s">
        <v>300</v>
      </c>
      <c r="B17" s="240">
        <v>476.37099999999998</v>
      </c>
      <c r="C17" s="240">
        <v>444.29700000000003</v>
      </c>
      <c r="D17" s="240">
        <v>406.27</v>
      </c>
      <c r="E17" s="240">
        <v>392.16699999999997</v>
      </c>
      <c r="F17" s="240">
        <v>392.97480000000002</v>
      </c>
      <c r="G17" s="240">
        <v>397.85899999999998</v>
      </c>
      <c r="H17" s="240">
        <v>389.39100000000002</v>
      </c>
      <c r="I17" s="240">
        <v>381.827</v>
      </c>
      <c r="J17" s="367">
        <v>333.702</v>
      </c>
      <c r="K17" s="112"/>
      <c r="L17" s="12"/>
      <c r="N17" s="114"/>
    </row>
    <row r="18" spans="1:14" s="113" customFormat="1" ht="12" customHeight="1">
      <c r="A18" s="322" t="s">
        <v>213</v>
      </c>
      <c r="B18" s="323">
        <v>381.53000000000003</v>
      </c>
      <c r="C18" s="323">
        <v>365.33000000000004</v>
      </c>
      <c r="D18" s="323">
        <v>366.88</v>
      </c>
      <c r="E18" s="323">
        <v>352.28</v>
      </c>
      <c r="F18" s="323">
        <v>345.28</v>
      </c>
      <c r="G18" s="323">
        <v>334.28</v>
      </c>
      <c r="H18" s="323">
        <v>321.89999999999998</v>
      </c>
      <c r="I18" s="323">
        <v>323.09999999999997</v>
      </c>
      <c r="J18" s="368">
        <v>308</v>
      </c>
      <c r="K18" s="112"/>
      <c r="L18" s="12"/>
      <c r="N18" s="114"/>
    </row>
    <row r="19" spans="1:14" s="113" customFormat="1" ht="12" customHeight="1">
      <c r="A19" s="236"/>
      <c r="B19" s="212"/>
      <c r="C19" s="212"/>
      <c r="D19" s="212"/>
      <c r="E19" s="212"/>
      <c r="F19" s="212"/>
      <c r="G19" s="212"/>
      <c r="H19" s="212"/>
      <c r="I19" s="212"/>
      <c r="J19" s="212"/>
      <c r="K19" s="112"/>
      <c r="L19" s="12"/>
      <c r="N19" s="114"/>
    </row>
    <row r="20" spans="1:14" s="113" customFormat="1" ht="12" customHeight="1">
      <c r="A20" s="236"/>
      <c r="B20" s="212"/>
      <c r="C20" s="212"/>
      <c r="D20" s="212"/>
      <c r="E20" s="212"/>
      <c r="F20" s="212"/>
      <c r="G20" s="212"/>
      <c r="H20" s="212"/>
      <c r="I20" s="212"/>
      <c r="J20" s="212"/>
      <c r="K20" s="112"/>
      <c r="L20" s="12"/>
      <c r="N20" s="114"/>
    </row>
    <row r="21" spans="1:14" ht="18.75">
      <c r="A21" s="29" t="s">
        <v>210</v>
      </c>
      <c r="B21" s="101"/>
      <c r="C21" s="101"/>
      <c r="D21" s="101"/>
      <c r="E21" s="101"/>
      <c r="F21" s="118"/>
      <c r="G21" s="207"/>
    </row>
    <row r="22" spans="1:14" ht="12" customHeight="1">
      <c r="A22" s="119"/>
      <c r="B22" s="119"/>
      <c r="C22" s="119"/>
      <c r="D22" s="119"/>
      <c r="E22" s="119"/>
      <c r="F22" s="120"/>
      <c r="G22" s="208"/>
    </row>
    <row r="23" spans="1:14" ht="12" customHeight="1">
      <c r="A23" s="121"/>
      <c r="B23" s="188">
        <v>2017</v>
      </c>
      <c r="C23" s="188">
        <v>2016</v>
      </c>
      <c r="D23" s="188">
        <v>2015</v>
      </c>
      <c r="E23" s="188">
        <v>2014</v>
      </c>
      <c r="F23" s="70">
        <v>2013</v>
      </c>
      <c r="G23" s="209"/>
    </row>
    <row r="24" spans="1:14" ht="12" customHeight="1">
      <c r="A24" s="149" t="s">
        <v>49</v>
      </c>
      <c r="B24" s="108">
        <v>0.17621955658957489</v>
      </c>
      <c r="C24" s="108">
        <v>0.20667447999815206</v>
      </c>
      <c r="D24" s="108">
        <v>0.21777097706810536</v>
      </c>
      <c r="E24" s="108">
        <v>0.21371312967211636</v>
      </c>
      <c r="F24" s="363">
        <v>0.16507199355349589</v>
      </c>
      <c r="G24" s="207"/>
    </row>
    <row r="25" spans="1:14" ht="12" customHeight="1">
      <c r="A25" s="149" t="s">
        <v>50</v>
      </c>
      <c r="B25" s="108">
        <v>1.6376483338297301E-2</v>
      </c>
      <c r="C25" s="108">
        <v>2.3506861334360127E-2</v>
      </c>
      <c r="D25" s="108">
        <v>2.2527124338247415E-2</v>
      </c>
      <c r="E25" s="108">
        <v>1.991110046346236E-2</v>
      </c>
      <c r="F25" s="364">
        <v>1.1859809535192313E-2</v>
      </c>
      <c r="G25" s="207"/>
    </row>
    <row r="26" spans="1:14" ht="12" customHeight="1">
      <c r="A26" s="149" t="s">
        <v>51</v>
      </c>
      <c r="B26" s="108">
        <v>2.66763386324919E-2</v>
      </c>
      <c r="C26" s="108">
        <v>3.6117082278290691E-2</v>
      </c>
      <c r="D26" s="108">
        <v>3.589741022795221E-2</v>
      </c>
      <c r="E26" s="108">
        <v>4.2626960984772609E-2</v>
      </c>
      <c r="F26" s="364">
        <v>3.299213519189613E-2</v>
      </c>
      <c r="G26" s="210"/>
    </row>
    <row r="27" spans="1:14" ht="12" customHeight="1">
      <c r="A27" s="149" t="s">
        <v>52</v>
      </c>
      <c r="B27" s="108">
        <v>2.6379347353856764E-2</v>
      </c>
      <c r="C27" s="108">
        <v>3.5439947799551945E-2</v>
      </c>
      <c r="D27" s="108">
        <v>3.5119947967451846E-2</v>
      </c>
      <c r="E27" s="108">
        <v>4.1817748413240978E-2</v>
      </c>
      <c r="F27" s="364">
        <v>3.2333308218203564E-2</v>
      </c>
      <c r="G27" s="207"/>
    </row>
    <row r="28" spans="1:14" ht="12" customHeight="1">
      <c r="A28" s="149" t="s">
        <v>58</v>
      </c>
      <c r="B28" s="108">
        <v>0.54585592622359458</v>
      </c>
      <c r="C28" s="108">
        <v>0.57190033501180526</v>
      </c>
      <c r="D28" s="108">
        <v>0.58745305906611023</v>
      </c>
      <c r="E28" s="108">
        <v>0.64696932579121724</v>
      </c>
      <c r="F28" s="364">
        <v>0.69668043038640537</v>
      </c>
      <c r="G28" s="207"/>
    </row>
    <row r="29" spans="1:14" ht="12" customHeight="1">
      <c r="A29" s="149" t="s">
        <v>59</v>
      </c>
      <c r="B29" s="111">
        <v>12.174003332724267</v>
      </c>
      <c r="C29" s="111">
        <v>9.8175469397798061</v>
      </c>
      <c r="D29" s="111">
        <v>10.429906222628738</v>
      </c>
      <c r="E29" s="111">
        <v>11.27505564882448</v>
      </c>
      <c r="F29" s="365">
        <v>14.273039925083058</v>
      </c>
      <c r="G29" s="207"/>
    </row>
    <row r="30" spans="1:14" ht="12" customHeight="1">
      <c r="A30" s="149" t="s">
        <v>299</v>
      </c>
      <c r="B30" s="108">
        <v>7.775725773215493E-2</v>
      </c>
      <c r="C30" s="108">
        <v>0.12251467130242373</v>
      </c>
      <c r="D30" s="108">
        <v>0.14488906488507086</v>
      </c>
      <c r="E30" s="108">
        <v>0.15719887230726684</v>
      </c>
      <c r="F30" s="364">
        <v>0.11312203295847419</v>
      </c>
      <c r="G30" s="207"/>
    </row>
    <row r="31" spans="1:14" ht="12" customHeight="1">
      <c r="A31" s="149" t="s">
        <v>203</v>
      </c>
      <c r="B31" s="108">
        <v>4.9319754388672263E-3</v>
      </c>
      <c r="C31" s="108">
        <v>3.1019042260684933E-3</v>
      </c>
      <c r="D31" s="108">
        <v>3.7353247233248635E-3</v>
      </c>
      <c r="E31" s="108">
        <v>9.9803810805762783E-3</v>
      </c>
      <c r="F31" s="364">
        <v>1.8133714547809151E-2</v>
      </c>
    </row>
    <row r="32" spans="1:14" ht="12" customHeight="1">
      <c r="A32" s="149" t="s">
        <v>261</v>
      </c>
      <c r="B32" s="237">
        <v>1.2130000000000001</v>
      </c>
      <c r="C32" s="237">
        <v>2.2153999999999998</v>
      </c>
      <c r="D32" s="237">
        <v>2.7160000000000002</v>
      </c>
      <c r="E32" s="237">
        <v>1.9</v>
      </c>
      <c r="F32" s="364"/>
    </row>
    <row r="33" spans="1:7" ht="12" customHeight="1">
      <c r="A33" s="149" t="s">
        <v>300</v>
      </c>
      <c r="B33" s="213">
        <v>444.29700000000003</v>
      </c>
      <c r="C33" s="213">
        <v>397.85899999999998</v>
      </c>
      <c r="D33" s="213">
        <v>326.00799999999998</v>
      </c>
      <c r="E33" s="213">
        <v>299.34699999999998</v>
      </c>
      <c r="F33" s="367">
        <v>248.50399999999999</v>
      </c>
    </row>
    <row r="34" spans="1:7" ht="12" customHeight="1">
      <c r="A34" s="322" t="s">
        <v>213</v>
      </c>
      <c r="B34" s="324">
        <v>365.33000000000004</v>
      </c>
      <c r="C34" s="324">
        <v>334.28</v>
      </c>
      <c r="D34" s="324">
        <v>307.89999999999998</v>
      </c>
      <c r="E34" s="324">
        <v>262.25</v>
      </c>
      <c r="F34" s="368">
        <v>226.75</v>
      </c>
    </row>
    <row r="37" spans="1:7" ht="12" customHeight="1">
      <c r="G37" s="118"/>
    </row>
    <row r="38" spans="1:7" ht="12" customHeight="1">
      <c r="G38" s="125"/>
    </row>
    <row r="39" spans="1:7" ht="12" customHeight="1">
      <c r="E39" s="287"/>
      <c r="G39" s="118"/>
    </row>
    <row r="40" spans="1:7" ht="12" customHeight="1">
      <c r="G40" s="118"/>
    </row>
    <row r="41" spans="1:7" ht="12" customHeight="1">
      <c r="G41" s="118"/>
    </row>
    <row r="42" spans="1:7" ht="12" customHeight="1">
      <c r="A42" s="22"/>
      <c r="B42" s="125"/>
      <c r="C42" s="125"/>
      <c r="D42" s="125"/>
      <c r="E42" s="125"/>
      <c r="F42" s="125"/>
      <c r="G42" s="125"/>
    </row>
    <row r="52" spans="1:7" ht="41.25" customHeight="1"/>
    <row r="53" spans="1:7" ht="85.5" customHeight="1">
      <c r="A53" s="373" t="s">
        <v>206</v>
      </c>
      <c r="B53" s="373"/>
      <c r="C53" s="373"/>
      <c r="D53" s="373"/>
      <c r="E53" s="373"/>
      <c r="F53" s="373"/>
      <c r="G53" s="373"/>
    </row>
    <row r="57" spans="1:7" ht="15.75" customHeight="1"/>
    <row r="58" spans="1:7" ht="21.75" customHeight="1">
      <c r="A58" s="24"/>
      <c r="B58" s="24"/>
      <c r="C58" s="24"/>
      <c r="D58" s="24"/>
      <c r="E58" s="24"/>
      <c r="F58" s="24"/>
    </row>
    <row r="59" spans="1:7" ht="12.75">
      <c r="A59" s="127"/>
      <c r="B59" s="127"/>
      <c r="C59" s="127"/>
      <c r="D59" s="127"/>
      <c r="E59" s="127"/>
      <c r="F59" s="127"/>
    </row>
  </sheetData>
  <mergeCells count="1">
    <mergeCell ref="A53:G53"/>
  </mergeCells>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L53"/>
  <sheetViews>
    <sheetView workbookViewId="0"/>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28"/>
      <c r="C1" s="128"/>
      <c r="D1" s="128"/>
      <c r="E1" s="128"/>
      <c r="F1" s="128"/>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8" t="s">
        <v>212</v>
      </c>
    </row>
    <row r="6" spans="1:12" ht="11.25" customHeight="1">
      <c r="A6" s="63"/>
      <c r="B6" s="23"/>
      <c r="C6" s="23"/>
      <c r="I6" s="23"/>
      <c r="J6" s="74"/>
    </row>
    <row r="7" spans="1:12" s="37" customFormat="1" ht="12" customHeight="1">
      <c r="A7" s="175" t="s">
        <v>64</v>
      </c>
      <c r="B7" s="87">
        <v>43190</v>
      </c>
      <c r="C7" s="87">
        <v>43100</v>
      </c>
      <c r="D7" s="87">
        <v>43008</v>
      </c>
      <c r="E7" s="87">
        <v>42916</v>
      </c>
      <c r="F7" s="87">
        <v>42825</v>
      </c>
      <c r="G7" s="87">
        <v>42735</v>
      </c>
      <c r="H7" s="87">
        <v>42643</v>
      </c>
      <c r="I7" s="87">
        <v>42551</v>
      </c>
      <c r="J7" s="88">
        <v>42460</v>
      </c>
    </row>
    <row r="8" spans="1:12" s="78" customFormat="1" ht="12.95" customHeight="1">
      <c r="A8" s="77" t="s">
        <v>65</v>
      </c>
      <c r="B8" s="39">
        <v>774759.69544000004</v>
      </c>
      <c r="C8" s="39">
        <v>740168.71375</v>
      </c>
      <c r="D8" s="39">
        <v>663941.08114999998</v>
      </c>
      <c r="E8" s="39">
        <v>613365.67038999987</v>
      </c>
      <c r="F8" s="39">
        <v>551232.86966000008</v>
      </c>
      <c r="G8" s="39">
        <v>543381.96566000022</v>
      </c>
      <c r="H8" s="39">
        <v>483597.40502999997</v>
      </c>
      <c r="I8" s="39">
        <v>474451.64524800016</v>
      </c>
      <c r="J8" s="40">
        <v>436673.23598</v>
      </c>
    </row>
    <row r="9" spans="1:12" s="78" customFormat="1" ht="12.95" customHeight="1">
      <c r="A9" s="129" t="s">
        <v>66</v>
      </c>
      <c r="B9" s="130">
        <v>38534.557698785924</v>
      </c>
      <c r="C9" s="130">
        <v>32736.300890180726</v>
      </c>
      <c r="D9" s="130">
        <v>41930.005756135317</v>
      </c>
      <c r="E9" s="39">
        <v>23264.653028679335</v>
      </c>
      <c r="F9" s="39">
        <v>12745.512758327164</v>
      </c>
      <c r="G9" s="39">
        <v>10654.055824397592</v>
      </c>
      <c r="H9" s="39">
        <v>17026.26678619895</v>
      </c>
      <c r="I9" s="39">
        <v>10903.875563963855</v>
      </c>
      <c r="J9" s="40">
        <v>16026.270180238014</v>
      </c>
    </row>
    <row r="10" spans="1:12" s="78" customFormat="1" ht="12.95" customHeight="1">
      <c r="A10" s="131" t="s">
        <v>67</v>
      </c>
      <c r="B10" s="130">
        <v>18029.003205338282</v>
      </c>
      <c r="C10" s="130">
        <v>7938.4438</v>
      </c>
      <c r="D10" s="130">
        <v>14224.279500000001</v>
      </c>
      <c r="E10" s="39">
        <v>16237.847324536609</v>
      </c>
      <c r="F10" s="39">
        <v>7577.3745882993626</v>
      </c>
      <c r="G10" s="39">
        <v>4650.8005773957375</v>
      </c>
      <c r="H10" s="39">
        <v>11504.799568341059</v>
      </c>
      <c r="I10" s="39">
        <v>4862.9159900509731</v>
      </c>
      <c r="J10" s="40">
        <v>5632.2846571269693</v>
      </c>
    </row>
    <row r="11" spans="1:12" s="78" customFormat="1" ht="12.95" customHeight="1">
      <c r="A11" s="131" t="s">
        <v>68</v>
      </c>
      <c r="B11" s="130">
        <v>4218.4740488183543</v>
      </c>
      <c r="C11" s="130">
        <v>6632.5383889295663</v>
      </c>
      <c r="D11" s="130">
        <v>16643.841398702505</v>
      </c>
      <c r="E11" s="39">
        <v>2391.3062362604273</v>
      </c>
      <c r="F11" s="39">
        <v>1943.661069999999</v>
      </c>
      <c r="G11" s="39">
        <v>2637.6307305514374</v>
      </c>
      <c r="H11" s="39">
        <v>2309.5833258711759</v>
      </c>
      <c r="I11" s="39">
        <v>2628.0050617423553</v>
      </c>
      <c r="J11" s="40">
        <v>4203.0979170852634</v>
      </c>
    </row>
    <row r="12" spans="1:12" s="41" customFormat="1" ht="12.95" customHeight="1">
      <c r="A12" s="131" t="s">
        <v>69</v>
      </c>
      <c r="B12" s="130">
        <v>726.70445902687663</v>
      </c>
      <c r="C12" s="130">
        <v>752.09583289620014</v>
      </c>
      <c r="D12" s="130">
        <v>4235.3095800000001</v>
      </c>
      <c r="E12" s="39">
        <v>519.22242566728448</v>
      </c>
      <c r="F12" s="39">
        <v>601.38266357738667</v>
      </c>
      <c r="G12" s="39">
        <v>636.92495999999994</v>
      </c>
      <c r="H12" s="39">
        <v>1135.7370069898052</v>
      </c>
      <c r="I12" s="39">
        <v>1006.7369887924003</v>
      </c>
      <c r="J12" s="40">
        <v>2062.0626599768307</v>
      </c>
      <c r="L12" s="78"/>
    </row>
    <row r="13" spans="1:12" s="132" customFormat="1" ht="12" customHeight="1">
      <c r="A13" s="131" t="s">
        <v>70</v>
      </c>
      <c r="B13" s="130">
        <v>15560.37598560241</v>
      </c>
      <c r="C13" s="130">
        <v>17413.222868354958</v>
      </c>
      <c r="D13" s="130">
        <v>6826.5752774328103</v>
      </c>
      <c r="E13" s="39">
        <v>4116.2770422150143</v>
      </c>
      <c r="F13" s="39">
        <v>2623.0944364504171</v>
      </c>
      <c r="G13" s="39">
        <v>2728.6995564504173</v>
      </c>
      <c r="H13" s="39">
        <v>2076.1468849969106</v>
      </c>
      <c r="I13" s="39">
        <v>2406.2175233781272</v>
      </c>
      <c r="J13" s="40">
        <v>4128.8249460489515</v>
      </c>
      <c r="L13" s="78"/>
    </row>
    <row r="14" spans="1:12" s="78" customFormat="1" ht="12" customHeight="1">
      <c r="A14" s="77" t="s">
        <v>21</v>
      </c>
      <c r="B14" s="130">
        <v>-9111.1009699999995</v>
      </c>
      <c r="C14" s="130">
        <v>-8125.1362799999997</v>
      </c>
      <c r="D14" s="130">
        <v>-8409.0505300000023</v>
      </c>
      <c r="E14" s="39">
        <v>-7314.2126799999996</v>
      </c>
      <c r="F14" s="39">
        <v>-5571.3908700000002</v>
      </c>
      <c r="G14" s="39">
        <v>-5741.0414500000006</v>
      </c>
      <c r="H14" s="39">
        <v>-5297.1679000000004</v>
      </c>
      <c r="I14" s="39">
        <v>-5151.9412699999993</v>
      </c>
      <c r="J14" s="40">
        <v>-4842.0708200000008</v>
      </c>
    </row>
    <row r="15" spans="1:12" s="61" customFormat="1" ht="12" customHeight="1">
      <c r="A15" s="326" t="s">
        <v>71</v>
      </c>
      <c r="B15" s="327">
        <v>0.58553218626788017</v>
      </c>
      <c r="C15" s="327">
        <v>0.4666072639985448</v>
      </c>
      <c r="D15" s="327">
        <v>1.2318110016011272</v>
      </c>
      <c r="E15" s="327">
        <v>1.7769000008959894</v>
      </c>
      <c r="F15" s="327">
        <v>2.1239764731990474</v>
      </c>
      <c r="G15" s="327">
        <v>2.1039478078224696</v>
      </c>
      <c r="H15" s="327">
        <v>2.5514417781706631</v>
      </c>
      <c r="I15" s="327">
        <v>2.1410953997072992</v>
      </c>
      <c r="J15" s="328">
        <v>1.1727479084899408</v>
      </c>
      <c r="L15" s="78"/>
    </row>
    <row r="16" spans="1:12" ht="12" customHeight="1">
      <c r="A16" s="23"/>
      <c r="B16" s="23"/>
      <c r="C16" s="23"/>
      <c r="I16" s="23"/>
      <c r="J16" s="23"/>
      <c r="K16" s="24"/>
      <c r="L16" s="24"/>
    </row>
    <row r="17" spans="1:12" s="37" customFormat="1" ht="12" customHeight="1">
      <c r="A17" s="175" t="s">
        <v>72</v>
      </c>
      <c r="B17" s="87">
        <v>43190</v>
      </c>
      <c r="C17" s="87">
        <v>43100</v>
      </c>
      <c r="D17" s="87">
        <v>43008</v>
      </c>
      <c r="E17" s="87">
        <v>42916</v>
      </c>
      <c r="F17" s="87">
        <v>42825</v>
      </c>
      <c r="G17" s="87">
        <v>42735</v>
      </c>
      <c r="H17" s="87">
        <v>42643</v>
      </c>
      <c r="I17" s="87">
        <v>42551</v>
      </c>
      <c r="J17" s="88">
        <v>42460</v>
      </c>
    </row>
    <row r="18" spans="1:12" s="78" customFormat="1" ht="12.95" customHeight="1">
      <c r="A18" s="77" t="s">
        <v>65</v>
      </c>
      <c r="B18" s="39">
        <v>774759.69544000004</v>
      </c>
      <c r="C18" s="39">
        <v>740168.71375</v>
      </c>
      <c r="D18" s="39">
        <v>663941.08114999998</v>
      </c>
      <c r="E18" s="39">
        <v>613365.67038999987</v>
      </c>
      <c r="F18" s="39">
        <v>551232.86966000008</v>
      </c>
      <c r="G18" s="39">
        <v>543381.96566000022</v>
      </c>
      <c r="H18" s="39">
        <v>483597.40502999997</v>
      </c>
      <c r="I18" s="39">
        <v>474451.64524800016</v>
      </c>
      <c r="J18" s="40">
        <v>436673.23598</v>
      </c>
    </row>
    <row r="19" spans="1:12" s="78" customFormat="1" ht="12.95" customHeight="1">
      <c r="A19" s="129" t="s">
        <v>66</v>
      </c>
      <c r="B19" s="136">
        <v>4.9737432039364732E-2</v>
      </c>
      <c r="C19" s="136">
        <v>4.4228160799076634E-2</v>
      </c>
      <c r="D19" s="136">
        <v>6.3153202816595005E-2</v>
      </c>
      <c r="E19" s="136">
        <v>3.7929499728745555E-2</v>
      </c>
      <c r="F19" s="136">
        <v>2.3121830100931003E-2</v>
      </c>
      <c r="G19" s="136">
        <v>1.9606936736402375E-2</v>
      </c>
      <c r="H19" s="136">
        <v>3.5207523053484388E-2</v>
      </c>
      <c r="I19" s="136">
        <v>2.2982058705401476E-2</v>
      </c>
      <c r="J19" s="137">
        <v>3.6700829956457494E-2</v>
      </c>
    </row>
    <row r="20" spans="1:12" s="78" customFormat="1" ht="12.95" customHeight="1">
      <c r="A20" s="131" t="s">
        <v>67</v>
      </c>
      <c r="B20" s="136">
        <v>2.3270445418691128E-2</v>
      </c>
      <c r="C20" s="136">
        <v>1.0725181505957701E-2</v>
      </c>
      <c r="D20" s="136">
        <v>2.1424008701739605E-2</v>
      </c>
      <c r="E20" s="136">
        <v>2.6473355305672724E-2</v>
      </c>
      <c r="F20" s="136">
        <v>1.3746231412094637E-2</v>
      </c>
      <c r="G20" s="136">
        <v>8.5589895714459387E-3</v>
      </c>
      <c r="H20" s="136">
        <v>2.3790035779094717E-2</v>
      </c>
      <c r="I20" s="136">
        <v>1.0249550272945272E-2</v>
      </c>
      <c r="J20" s="137">
        <v>1.2898167767224765E-2</v>
      </c>
    </row>
    <row r="21" spans="1:12" s="78" customFormat="1" ht="12.95" customHeight="1">
      <c r="A21" s="131" t="s">
        <v>68</v>
      </c>
      <c r="B21" s="136">
        <v>5.4448806173669198E-3</v>
      </c>
      <c r="C21" s="136">
        <v>8.9608467174009439E-3</v>
      </c>
      <c r="D21" s="136">
        <v>2.5068250589154715E-2</v>
      </c>
      <c r="E21" s="136">
        <v>3.898663312441254E-3</v>
      </c>
      <c r="F21" s="136">
        <v>3.5260253460553744E-3</v>
      </c>
      <c r="G21" s="136">
        <v>4.8541006092238078E-3</v>
      </c>
      <c r="H21" s="136">
        <v>4.7758389558105688E-3</v>
      </c>
      <c r="I21" s="136">
        <v>5.5390366712052891E-3</v>
      </c>
      <c r="J21" s="137">
        <v>9.6252702725242566E-3</v>
      </c>
    </row>
    <row r="22" spans="1:12" s="41" customFormat="1" ht="12.95" customHeight="1">
      <c r="A22" s="131" t="s">
        <v>69</v>
      </c>
      <c r="B22" s="136">
        <v>9.3797401091465921E-4</v>
      </c>
      <c r="C22" s="136">
        <v>1.0161140547075712E-3</v>
      </c>
      <c r="D22" s="136">
        <v>6.3790443161976049E-3</v>
      </c>
      <c r="E22" s="136">
        <v>8.4651367158703925E-4</v>
      </c>
      <c r="F22" s="136">
        <v>1.0909775100100959E-3</v>
      </c>
      <c r="G22" s="136">
        <v>1.1721496116021829E-3</v>
      </c>
      <c r="H22" s="136">
        <v>2.3485175792441436E-3</v>
      </c>
      <c r="I22" s="136">
        <v>2.1218958746916554E-3</v>
      </c>
      <c r="J22" s="137">
        <v>4.7222098587037633E-3</v>
      </c>
      <c r="L22" s="78"/>
    </row>
    <row r="23" spans="1:12" s="132" customFormat="1" ht="12" customHeight="1">
      <c r="A23" s="131" t="s">
        <v>70</v>
      </c>
      <c r="B23" s="136">
        <v>2.0084131992392028E-2</v>
      </c>
      <c r="C23" s="136">
        <v>2.3526018521010418E-2</v>
      </c>
      <c r="D23" s="136">
        <v>1.0281899209503087E-2</v>
      </c>
      <c r="E23" s="136">
        <v>6.7109674390445394E-3</v>
      </c>
      <c r="F23" s="136">
        <v>4.7585958327708931E-3</v>
      </c>
      <c r="G23" s="136">
        <v>5.0216969441304448E-3</v>
      </c>
      <c r="H23" s="136">
        <v>4.293130739334957E-3</v>
      </c>
      <c r="I23" s="136">
        <v>5.0715758865592627E-3</v>
      </c>
      <c r="J23" s="137">
        <v>9.4551820580047064E-3</v>
      </c>
      <c r="L23" s="78"/>
    </row>
    <row r="24" spans="1:12" s="78" customFormat="1" ht="12" customHeight="1">
      <c r="A24" s="77" t="s">
        <v>21</v>
      </c>
      <c r="B24" s="136">
        <v>-1.1759905714797981E-2</v>
      </c>
      <c r="C24" s="136">
        <v>-1.0977411134867762E-2</v>
      </c>
      <c r="D24" s="136">
        <v>-1.2665356563619836E-2</v>
      </c>
      <c r="E24" s="136">
        <v>-1.1924718048451197E-2</v>
      </c>
      <c r="F24" s="136">
        <v>-1.0107145594268405E-2</v>
      </c>
      <c r="G24" s="136">
        <v>-1.0565388277152043E-2</v>
      </c>
      <c r="H24" s="136">
        <v>-1.0953673127487917E-2</v>
      </c>
      <c r="I24" s="136">
        <v>-1.0858727799978506E-2</v>
      </c>
      <c r="J24" s="137">
        <v>-1.1088544982916636E-2</v>
      </c>
    </row>
    <row r="25" spans="1:12" s="61" customFormat="1" ht="12" customHeight="1">
      <c r="A25" s="326" t="s">
        <v>71</v>
      </c>
      <c r="B25" s="327">
        <v>0.58553218626788017</v>
      </c>
      <c r="C25" s="327">
        <v>0.4666072639985448</v>
      </c>
      <c r="D25" s="327">
        <v>1.2318110016011272</v>
      </c>
      <c r="E25" s="327">
        <v>1.7769000008959894</v>
      </c>
      <c r="F25" s="327">
        <v>2.1239764731990474</v>
      </c>
      <c r="G25" s="327">
        <v>2.1039478078224696</v>
      </c>
      <c r="H25" s="327">
        <v>2.5514417781706631</v>
      </c>
      <c r="I25" s="327">
        <v>2.1410953997072992</v>
      </c>
      <c r="J25" s="328">
        <v>1.1727479084899408</v>
      </c>
      <c r="L25" s="78"/>
    </row>
    <row r="26" spans="1:12" ht="12" customHeight="1">
      <c r="I26" s="138"/>
    </row>
    <row r="27" spans="1:12" ht="12" customHeight="1">
      <c r="A27" s="63"/>
      <c r="B27" s="23"/>
      <c r="C27" s="23"/>
    </row>
    <row r="28" spans="1:12" ht="18.75">
      <c r="A28" s="29" t="s">
        <v>73</v>
      </c>
      <c r="B28" s="26"/>
      <c r="C28" s="26"/>
      <c r="D28" s="26"/>
      <c r="E28" s="26"/>
      <c r="F28" s="24"/>
    </row>
    <row r="29" spans="1:12" ht="12" customHeight="1">
      <c r="B29" s="23"/>
      <c r="C29" s="23"/>
    </row>
    <row r="30" spans="1:12" ht="12" customHeight="1">
      <c r="A30" s="76" t="s">
        <v>64</v>
      </c>
      <c r="B30" s="64">
        <v>43100</v>
      </c>
      <c r="C30" s="64">
        <v>42735</v>
      </c>
      <c r="D30" s="64">
        <v>42369</v>
      </c>
      <c r="E30" s="64">
        <v>42004</v>
      </c>
      <c r="F30" s="65">
        <v>41639</v>
      </c>
    </row>
    <row r="31" spans="1:12" ht="12" customHeight="1">
      <c r="A31" s="77" t="s">
        <v>65</v>
      </c>
      <c r="B31" s="39">
        <v>740168.71375</v>
      </c>
      <c r="C31" s="39">
        <v>543381.96566000022</v>
      </c>
      <c r="D31" s="39">
        <v>414676.34526999999</v>
      </c>
      <c r="E31" s="39">
        <v>321412.25520114921</v>
      </c>
      <c r="F31" s="40">
        <v>212288.57458315112</v>
      </c>
    </row>
    <row r="32" spans="1:12" ht="12" customHeight="1">
      <c r="A32" s="129" t="s">
        <v>66</v>
      </c>
      <c r="B32" s="130">
        <v>32736.300890180726</v>
      </c>
      <c r="C32" s="130">
        <v>10654.055824397592</v>
      </c>
      <c r="D32" s="39">
        <v>13779.586539834856</v>
      </c>
      <c r="E32" s="39">
        <v>19049.621377907384</v>
      </c>
      <c r="F32" s="40">
        <v>17027.32711758573</v>
      </c>
    </row>
    <row r="33" spans="1:12" ht="12" customHeight="1">
      <c r="A33" s="131" t="s">
        <v>67</v>
      </c>
      <c r="B33" s="130">
        <v>7938.4438</v>
      </c>
      <c r="C33" s="130">
        <v>4650.8005773957375</v>
      </c>
      <c r="D33" s="39">
        <v>5621.4113685078692</v>
      </c>
      <c r="E33" s="39">
        <v>8296.7897836607972</v>
      </c>
      <c r="F33" s="40">
        <v>7672.2955720111249</v>
      </c>
    </row>
    <row r="34" spans="1:12" ht="12" customHeight="1">
      <c r="A34" s="131" t="s">
        <v>68</v>
      </c>
      <c r="B34" s="130">
        <v>6632.5383889295663</v>
      </c>
      <c r="C34" s="130">
        <v>2637.6307305514374</v>
      </c>
      <c r="D34" s="39">
        <v>2985.4150156302144</v>
      </c>
      <c r="E34" s="39">
        <v>2879.9835869694166</v>
      </c>
      <c r="F34" s="40">
        <v>2714.3151608711778</v>
      </c>
    </row>
    <row r="35" spans="1:12" ht="12" customHeight="1">
      <c r="A35" s="131" t="s">
        <v>69</v>
      </c>
      <c r="B35" s="130">
        <v>752.09583289620014</v>
      </c>
      <c r="C35" s="130">
        <v>636.92495999999994</v>
      </c>
      <c r="D35" s="39">
        <v>1171.4316109962929</v>
      </c>
      <c r="E35" s="39">
        <v>1478.5124267933272</v>
      </c>
      <c r="F35" s="40">
        <v>1491.5067931603337</v>
      </c>
    </row>
    <row r="36" spans="1:12" ht="12" customHeight="1">
      <c r="A36" s="131" t="s">
        <v>74</v>
      </c>
      <c r="B36" s="130">
        <v>17413.222868354958</v>
      </c>
      <c r="C36" s="130">
        <v>2728.6995564504173</v>
      </c>
      <c r="D36" s="39">
        <v>4001.3285447004801</v>
      </c>
      <c r="E36" s="39">
        <v>6394.3355804838429</v>
      </c>
      <c r="F36" s="40">
        <v>5149.2095915430964</v>
      </c>
    </row>
    <row r="37" spans="1:12" ht="12" customHeight="1">
      <c r="A37" s="77" t="s">
        <v>21</v>
      </c>
      <c r="B37" s="130">
        <v>-8125.1362799999997</v>
      </c>
      <c r="C37" s="130">
        <v>-5741.0414500000006</v>
      </c>
      <c r="D37" s="39">
        <v>-4681.1009599999998</v>
      </c>
      <c r="E37" s="39">
        <v>-5570.0002290546799</v>
      </c>
      <c r="F37" s="40">
        <v>-5520.6550483503252</v>
      </c>
    </row>
    <row r="38" spans="1:12" s="41" customFormat="1" ht="12" customHeight="1">
      <c r="A38" s="133" t="s">
        <v>313</v>
      </c>
      <c r="B38" s="134">
        <v>0.4666072639985448</v>
      </c>
      <c r="C38" s="134">
        <v>2.1039478078224696</v>
      </c>
      <c r="D38" s="134">
        <v>1.169886678313341</v>
      </c>
      <c r="E38" s="134">
        <v>0.87108350178787652</v>
      </c>
      <c r="F38" s="135">
        <v>1.0721364027242704</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142">
        <v>740168.71375</v>
      </c>
      <c r="C41" s="39">
        <v>543381.96566000022</v>
      </c>
      <c r="D41" s="39">
        <v>414676.34526999999</v>
      </c>
      <c r="E41" s="39">
        <v>321412.25520114921</v>
      </c>
      <c r="F41" s="40">
        <v>212288.57458315112</v>
      </c>
    </row>
    <row r="42" spans="1:12" ht="12" customHeight="1">
      <c r="A42" s="129" t="s">
        <v>66</v>
      </c>
      <c r="B42" s="143">
        <v>4.4228160799076634E-2</v>
      </c>
      <c r="C42" s="136">
        <v>1.9606936736402375E-2</v>
      </c>
      <c r="D42" s="136">
        <v>3.3229738558785714E-2</v>
      </c>
      <c r="E42" s="136">
        <v>5.9268497294807793E-2</v>
      </c>
      <c r="F42" s="137">
        <v>8.0208400998595969E-2</v>
      </c>
    </row>
    <row r="43" spans="1:12" ht="12" customHeight="1">
      <c r="A43" s="131" t="s">
        <v>67</v>
      </c>
      <c r="B43" s="143">
        <v>1.0725181505957701E-2</v>
      </c>
      <c r="C43" s="136">
        <v>8.5589895714459387E-3</v>
      </c>
      <c r="D43" s="136">
        <v>1.3556141874568975E-2</v>
      </c>
      <c r="E43" s="136">
        <v>2.5813545219264968E-2</v>
      </c>
      <c r="F43" s="137">
        <v>3.6140878457902925E-2</v>
      </c>
    </row>
    <row r="44" spans="1:12" ht="12" customHeight="1">
      <c r="A44" s="131" t="s">
        <v>68</v>
      </c>
      <c r="B44" s="143">
        <v>8.9608467174009439E-3</v>
      </c>
      <c r="C44" s="136">
        <v>4.8541006092238078E-3</v>
      </c>
      <c r="D44" s="136">
        <v>7.1993858576292324E-3</v>
      </c>
      <c r="E44" s="136">
        <v>8.9604037816387507E-3</v>
      </c>
      <c r="F44" s="137">
        <v>1.2785969128112499E-2</v>
      </c>
    </row>
    <row r="45" spans="1:12" ht="12" customHeight="1">
      <c r="A45" s="131" t="s">
        <v>69</v>
      </c>
      <c r="B45" s="143">
        <v>1.0161140547075712E-3</v>
      </c>
      <c r="C45" s="136">
        <v>1.1721496116021829E-3</v>
      </c>
      <c r="D45" s="136">
        <v>2.8249299106597502E-3</v>
      </c>
      <c r="E45" s="136">
        <v>4.6000499447914041E-3</v>
      </c>
      <c r="F45" s="137">
        <v>7.025845814307481E-3</v>
      </c>
    </row>
    <row r="46" spans="1:12" ht="12" customHeight="1">
      <c r="A46" s="131" t="s">
        <v>74</v>
      </c>
      <c r="B46" s="143">
        <v>2.3526018521010418E-2</v>
      </c>
      <c r="C46" s="136">
        <v>5.0216969441304448E-3</v>
      </c>
      <c r="D46" s="136">
        <v>9.6492809159277569E-3</v>
      </c>
      <c r="E46" s="136">
        <v>1.9894498349112669E-2</v>
      </c>
      <c r="F46" s="137">
        <v>2.4255707598273064E-2</v>
      </c>
    </row>
    <row r="47" spans="1:12" ht="12" customHeight="1">
      <c r="A47" s="77" t="s">
        <v>21</v>
      </c>
      <c r="B47" s="143">
        <v>-1.0977411134867762E-2</v>
      </c>
      <c r="C47" s="136">
        <v>-1.0565388277152043E-2</v>
      </c>
      <c r="D47" s="136">
        <v>-1.1288565198847036E-2</v>
      </c>
      <c r="E47" s="136">
        <v>-1.7329769288258193E-2</v>
      </c>
      <c r="F47" s="137">
        <v>-2.6005427089944234E-2</v>
      </c>
    </row>
    <row r="48" spans="1:12" ht="12" customHeight="1">
      <c r="A48" s="133" t="s">
        <v>313</v>
      </c>
      <c r="B48" s="144">
        <v>0.4666072639985448</v>
      </c>
      <c r="C48" s="134">
        <v>2.1039478078224696</v>
      </c>
      <c r="D48" s="134">
        <v>1.169886678313341</v>
      </c>
      <c r="E48" s="134">
        <v>0.87108350178787652</v>
      </c>
      <c r="F48" s="135">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5"/>
  <sheetViews>
    <sheetView workbookViewId="0"/>
  </sheetViews>
  <sheetFormatPr defaultColWidth="10" defaultRowHeight="12" customHeight="1"/>
  <cols>
    <col min="1" max="1" width="41.1640625"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8" t="s">
        <v>212</v>
      </c>
      <c r="K5" s="22"/>
    </row>
    <row r="6" spans="1:12" s="27" customFormat="1" ht="12" customHeight="1">
      <c r="A6" s="25"/>
      <c r="B6" s="25"/>
      <c r="C6" s="25"/>
      <c r="D6" s="26"/>
      <c r="E6" s="26"/>
      <c r="F6" s="26"/>
      <c r="G6" s="26"/>
      <c r="H6" s="26"/>
      <c r="J6" s="28"/>
      <c r="K6" s="22"/>
      <c r="L6" s="23"/>
    </row>
    <row r="7" spans="1:12" s="37" customFormat="1" ht="12" customHeight="1">
      <c r="A7" s="34" t="s">
        <v>64</v>
      </c>
      <c r="B7" s="35" t="s">
        <v>308</v>
      </c>
      <c r="C7" s="35" t="s">
        <v>134</v>
      </c>
      <c r="D7" s="35" t="s">
        <v>135</v>
      </c>
      <c r="E7" s="35" t="s">
        <v>136</v>
      </c>
      <c r="F7" s="35" t="s">
        <v>137</v>
      </c>
      <c r="G7" s="35" t="s">
        <v>138</v>
      </c>
      <c r="H7" s="35" t="s">
        <v>139</v>
      </c>
      <c r="I7" s="35" t="s">
        <v>140</v>
      </c>
      <c r="J7" s="36" t="s">
        <v>141</v>
      </c>
      <c r="K7" s="22"/>
      <c r="L7" s="23"/>
    </row>
    <row r="8" spans="1:12" s="61" customFormat="1" ht="12.75">
      <c r="A8" s="43" t="s">
        <v>76</v>
      </c>
      <c r="B8" s="44">
        <v>100330.693723402</v>
      </c>
      <c r="C8" s="44">
        <v>101280.66986247439</v>
      </c>
      <c r="D8" s="44">
        <v>97516.543432474398</v>
      </c>
      <c r="E8" s="44">
        <v>89363.096332474379</v>
      </c>
      <c r="F8" s="44">
        <v>88354.70692247439</v>
      </c>
      <c r="G8" s="44">
        <v>83779.382244033201</v>
      </c>
      <c r="H8" s="44">
        <v>81629.288475369438</v>
      </c>
      <c r="I8" s="44">
        <v>78494.235710917608</v>
      </c>
      <c r="J8" s="45">
        <v>66251.74052749676</v>
      </c>
      <c r="K8" s="145"/>
      <c r="L8" s="146"/>
    </row>
    <row r="9" spans="1:12" s="61" customFormat="1" ht="12.75">
      <c r="A9" s="43" t="s">
        <v>77</v>
      </c>
      <c r="B9" s="44">
        <v>30900</v>
      </c>
      <c r="C9" s="44">
        <v>30900</v>
      </c>
      <c r="D9" s="44">
        <v>30900</v>
      </c>
      <c r="E9" s="44">
        <v>30900</v>
      </c>
      <c r="F9" s="44">
        <v>30900</v>
      </c>
      <c r="G9" s="44">
        <v>30900</v>
      </c>
      <c r="H9" s="44">
        <v>30900</v>
      </c>
      <c r="I9" s="44">
        <v>30900</v>
      </c>
      <c r="J9" s="45">
        <v>30900</v>
      </c>
      <c r="K9" s="145"/>
      <c r="L9" s="146"/>
    </row>
    <row r="10" spans="1:12" s="46" customFormat="1" ht="12.75">
      <c r="A10" s="219" t="s">
        <v>78</v>
      </c>
      <c r="B10" s="53">
        <v>131230.69372340199</v>
      </c>
      <c r="C10" s="53">
        <v>132180.66986247437</v>
      </c>
      <c r="D10" s="53">
        <v>128416.5434324744</v>
      </c>
      <c r="E10" s="53">
        <v>120263.09633247438</v>
      </c>
      <c r="F10" s="53">
        <v>119254.70692247439</v>
      </c>
      <c r="G10" s="53">
        <v>114679.3822440332</v>
      </c>
      <c r="H10" s="53">
        <v>112529.28847536944</v>
      </c>
      <c r="I10" s="53">
        <v>109394.23571091761</v>
      </c>
      <c r="J10" s="54">
        <v>97151.74052749676</v>
      </c>
      <c r="K10" s="158"/>
      <c r="L10" s="191"/>
    </row>
    <row r="11" spans="1:12" s="61" customFormat="1" ht="12.75">
      <c r="A11" s="43" t="s">
        <v>79</v>
      </c>
      <c r="B11" s="44">
        <v>660855.53369204316</v>
      </c>
      <c r="C11" s="44">
        <v>641845.23038630548</v>
      </c>
      <c r="D11" s="44">
        <v>587641.978</v>
      </c>
      <c r="E11" s="44">
        <v>540368.43000000005</v>
      </c>
      <c r="F11" s="44">
        <v>488699.44200000004</v>
      </c>
      <c r="G11" s="44">
        <v>486024.848</v>
      </c>
      <c r="H11" s="44">
        <v>431870.717</v>
      </c>
      <c r="I11" s="44">
        <v>426387.50599999999</v>
      </c>
      <c r="J11" s="45">
        <v>380931.24400000001</v>
      </c>
      <c r="K11" s="145"/>
      <c r="L11" s="146"/>
    </row>
    <row r="12" spans="1:12" s="61" customFormat="1" ht="12.75">
      <c r="A12" s="43" t="s">
        <v>80</v>
      </c>
      <c r="B12" s="44">
        <v>5216.8228786874997</v>
      </c>
      <c r="C12" s="44">
        <v>4548.6890000000003</v>
      </c>
      <c r="D12" s="44">
        <v>4380.2610000000004</v>
      </c>
      <c r="E12" s="44">
        <v>4758.6949999999997</v>
      </c>
      <c r="F12" s="44">
        <v>7263.8240000000005</v>
      </c>
      <c r="G12" s="44">
        <v>7342.4679999999998</v>
      </c>
      <c r="H12" s="44">
        <v>7246.7039999999997</v>
      </c>
      <c r="I12" s="44">
        <v>7132.2139999999999</v>
      </c>
      <c r="J12" s="45">
        <v>5688.6639999999998</v>
      </c>
      <c r="K12" s="145"/>
      <c r="L12" s="146"/>
    </row>
    <row r="13" spans="1:12" s="61" customFormat="1" ht="12.75">
      <c r="A13" s="43" t="s">
        <v>81</v>
      </c>
      <c r="B13" s="44">
        <v>91575.335743749994</v>
      </c>
      <c r="C13" s="44">
        <v>75998.642000000007</v>
      </c>
      <c r="D13" s="44">
        <v>75998.642000000007</v>
      </c>
      <c r="E13" s="44">
        <v>75998.642000000007</v>
      </c>
      <c r="F13" s="44">
        <v>75998.642000000007</v>
      </c>
      <c r="G13" s="44">
        <v>61811.339</v>
      </c>
      <c r="H13" s="44">
        <v>61811.339</v>
      </c>
      <c r="I13" s="44">
        <v>61811.339</v>
      </c>
      <c r="J13" s="45">
        <v>61811.339</v>
      </c>
      <c r="K13" s="145"/>
      <c r="L13" s="146"/>
    </row>
    <row r="14" spans="1:12" s="46" customFormat="1" ht="12.75">
      <c r="A14" s="220" t="s">
        <v>82</v>
      </c>
      <c r="B14" s="221">
        <v>757647.69231448066</v>
      </c>
      <c r="C14" s="221">
        <v>722392.56138630549</v>
      </c>
      <c r="D14" s="221">
        <v>668020.88100000005</v>
      </c>
      <c r="E14" s="221">
        <v>621125.76699999999</v>
      </c>
      <c r="F14" s="221">
        <v>571961.90800000005</v>
      </c>
      <c r="G14" s="221">
        <v>555178.65500000003</v>
      </c>
      <c r="H14" s="221">
        <v>500928.76</v>
      </c>
      <c r="I14" s="221">
        <v>495331.05900000001</v>
      </c>
      <c r="J14" s="222">
        <v>448431.24699999997</v>
      </c>
      <c r="K14" s="158"/>
      <c r="L14" s="191"/>
    </row>
    <row r="15" spans="1:12" s="46" customFormat="1" ht="12.75">
      <c r="A15" s="177" t="s">
        <v>83</v>
      </c>
      <c r="B15" s="331">
        <v>0.13242394155113091</v>
      </c>
      <c r="C15" s="331">
        <v>0.1402017064905984</v>
      </c>
      <c r="D15" s="331">
        <v>0.14597828631718235</v>
      </c>
      <c r="E15" s="331">
        <v>0.14387278886221827</v>
      </c>
      <c r="F15" s="331">
        <v>0.15447655811805283</v>
      </c>
      <c r="G15" s="331">
        <v>0.15090526534027718</v>
      </c>
      <c r="H15" s="331">
        <v>0.16295588313869108</v>
      </c>
      <c r="I15" s="331">
        <v>0.15846822904541022</v>
      </c>
      <c r="J15" s="332">
        <v>0.14774113305154393</v>
      </c>
      <c r="K15" s="158"/>
      <c r="L15" s="333"/>
    </row>
    <row r="16" spans="1:12" ht="12.75">
      <c r="A16" s="329" t="s">
        <v>298</v>
      </c>
      <c r="B16" s="143">
        <v>0.1229</v>
      </c>
      <c r="C16" s="143">
        <v>0.1229</v>
      </c>
      <c r="D16" s="143">
        <v>0.1229</v>
      </c>
      <c r="E16" s="143">
        <v>0.13289999999999999</v>
      </c>
      <c r="F16" s="143">
        <v>0.13289999999999999</v>
      </c>
      <c r="G16" s="143">
        <v>0.13289999999999999</v>
      </c>
      <c r="H16" s="143">
        <v>0.127</v>
      </c>
      <c r="I16" s="143">
        <v>0.127</v>
      </c>
      <c r="J16" s="330">
        <v>0.127</v>
      </c>
    </row>
    <row r="17" spans="1:12" s="46" customFormat="1" ht="12.75">
      <c r="A17" s="177" t="s">
        <v>84</v>
      </c>
      <c r="B17" s="331">
        <v>0.17320806894100774</v>
      </c>
      <c r="C17" s="331">
        <v>0.18297623332224436</v>
      </c>
      <c r="D17" s="331">
        <v>0.19223432543042676</v>
      </c>
      <c r="E17" s="331">
        <v>0.19362116776017502</v>
      </c>
      <c r="F17" s="331">
        <v>0.20850113487360836</v>
      </c>
      <c r="G17" s="331">
        <v>0.20656302473306218</v>
      </c>
      <c r="H17" s="331">
        <v>0.22464130124085796</v>
      </c>
      <c r="I17" s="331">
        <v>0.22085074966178853</v>
      </c>
      <c r="J17" s="334">
        <v>0.21664801723216395</v>
      </c>
      <c r="K17" s="158"/>
      <c r="L17" s="191"/>
    </row>
    <row r="18" spans="1:12" s="61" customFormat="1" ht="12.75">
      <c r="A18" s="305" t="s">
        <v>298</v>
      </c>
      <c r="B18" s="150">
        <v>0.15060000000000001</v>
      </c>
      <c r="C18" s="150">
        <v>0.15060000000000001</v>
      </c>
      <c r="D18" s="150">
        <v>0.15060000000000001</v>
      </c>
      <c r="E18" s="150">
        <v>0.16189999999999999</v>
      </c>
      <c r="F18" s="150">
        <v>0.16189999999999999</v>
      </c>
      <c r="G18" s="150">
        <v>0.16189999999999999</v>
      </c>
      <c r="H18" s="150">
        <v>0.16200000000000001</v>
      </c>
      <c r="I18" s="150">
        <v>0.16200000000000001</v>
      </c>
      <c r="J18" s="151">
        <v>0.16200000000000001</v>
      </c>
      <c r="K18" s="22"/>
      <c r="L18" s="23"/>
    </row>
    <row r="19" spans="1:12" s="62" customFormat="1" ht="13.5" customHeight="1">
      <c r="A19" s="22"/>
      <c r="B19" s="22"/>
      <c r="C19" s="22"/>
      <c r="D19" s="22"/>
      <c r="E19" s="22"/>
      <c r="F19" s="22"/>
      <c r="G19" s="22"/>
      <c r="H19" s="22"/>
      <c r="I19" s="22"/>
      <c r="J19" s="22"/>
      <c r="K19" s="22"/>
      <c r="L19" s="23"/>
    </row>
    <row r="20" spans="1:12" ht="12" customHeight="1">
      <c r="A20" s="66"/>
      <c r="B20" s="16"/>
      <c r="C20" s="16"/>
      <c r="D20" s="16"/>
      <c r="E20" s="16"/>
      <c r="F20" s="16"/>
      <c r="G20" s="16"/>
    </row>
    <row r="21" spans="1:12" ht="18.75">
      <c r="A21" s="29" t="s">
        <v>85</v>
      </c>
      <c r="B21" s="26"/>
      <c r="C21" s="26"/>
      <c r="D21" s="26"/>
      <c r="E21" s="26"/>
      <c r="F21" s="24"/>
      <c r="G21" s="24"/>
    </row>
    <row r="22" spans="1:12" ht="12" customHeight="1">
      <c r="A22" s="67"/>
      <c r="B22" s="67"/>
      <c r="C22" s="67"/>
      <c r="D22" s="67"/>
      <c r="E22" s="67"/>
      <c r="F22" s="68"/>
      <c r="G22" s="27"/>
    </row>
    <row r="23" spans="1:12" ht="12" customHeight="1">
      <c r="A23" s="34" t="s">
        <v>64</v>
      </c>
      <c r="B23" s="321">
        <v>2017</v>
      </c>
      <c r="C23" s="321">
        <v>2016</v>
      </c>
      <c r="D23" s="321">
        <v>2015</v>
      </c>
      <c r="E23" s="321">
        <v>2014</v>
      </c>
      <c r="F23" s="70">
        <v>2013</v>
      </c>
      <c r="G23" s="37"/>
    </row>
    <row r="24" spans="1:12" ht="12.75">
      <c r="A24" s="43" t="s">
        <v>76</v>
      </c>
      <c r="B24" s="44">
        <v>101280.66986247439</v>
      </c>
      <c r="C24" s="44">
        <v>83779.382244033201</v>
      </c>
      <c r="D24" s="44">
        <v>66806.539249932001</v>
      </c>
      <c r="E24" s="44">
        <v>55894.343171829489</v>
      </c>
      <c r="F24" s="45">
        <v>29950.727927578697</v>
      </c>
      <c r="G24" s="24"/>
    </row>
    <row r="25" spans="1:12" ht="12.75">
      <c r="A25" s="43" t="s">
        <v>77</v>
      </c>
      <c r="B25" s="44">
        <v>30900</v>
      </c>
      <c r="C25" s="44">
        <v>30900</v>
      </c>
      <c r="D25" s="44">
        <v>30900</v>
      </c>
      <c r="E25" s="44">
        <v>16650</v>
      </c>
      <c r="F25" s="45">
        <v>14975.363963789348</v>
      </c>
      <c r="G25" s="24"/>
    </row>
    <row r="26" spans="1:12" s="46" customFormat="1" ht="12.75">
      <c r="A26" s="219" t="s">
        <v>78</v>
      </c>
      <c r="B26" s="53">
        <v>132180.66986247437</v>
      </c>
      <c r="C26" s="53">
        <v>114679.3822440332</v>
      </c>
      <c r="D26" s="53">
        <v>97706.539249932001</v>
      </c>
      <c r="E26" s="53">
        <v>72544.343171829489</v>
      </c>
      <c r="F26" s="54">
        <v>44926.091891368043</v>
      </c>
      <c r="H26" s="191"/>
      <c r="I26" s="223"/>
      <c r="J26" s="224"/>
      <c r="K26" s="191"/>
      <c r="L26" s="191"/>
    </row>
    <row r="27" spans="1:12" ht="12.75">
      <c r="A27" s="43" t="s">
        <v>79</v>
      </c>
      <c r="B27" s="44">
        <v>641845.23038630548</v>
      </c>
      <c r="C27" s="44">
        <v>486024.848</v>
      </c>
      <c r="D27" s="44">
        <v>365012.15399999998</v>
      </c>
      <c r="E27" s="44">
        <v>279949.11</v>
      </c>
      <c r="F27" s="45">
        <v>173757.84</v>
      </c>
      <c r="G27" s="24"/>
    </row>
    <row r="28" spans="1:12" ht="12.75">
      <c r="A28" s="43" t="s">
        <v>80</v>
      </c>
      <c r="B28" s="44">
        <v>4548.6890000000003</v>
      </c>
      <c r="C28" s="44">
        <v>7342.4679999999998</v>
      </c>
      <c r="D28" s="44">
        <v>8955.639000000001</v>
      </c>
      <c r="E28" s="44">
        <v>7859.1005000000005</v>
      </c>
      <c r="F28" s="45">
        <v>8513.4600000000009</v>
      </c>
      <c r="G28" s="24"/>
    </row>
    <row r="29" spans="1:12" ht="12.75">
      <c r="A29" s="43" t="s">
        <v>81</v>
      </c>
      <c r="B29" s="44">
        <v>75998.642000000007</v>
      </c>
      <c r="C29" s="44">
        <v>61811.339</v>
      </c>
      <c r="D29" s="44">
        <v>44366.548000000003</v>
      </c>
      <c r="E29" s="44">
        <v>30066.25</v>
      </c>
      <c r="F29" s="45">
        <v>13306.5</v>
      </c>
      <c r="G29" s="24"/>
    </row>
    <row r="30" spans="1:12" s="46" customFormat="1" ht="12.75">
      <c r="A30" s="220" t="s">
        <v>82</v>
      </c>
      <c r="B30" s="221">
        <v>722392.56138630549</v>
      </c>
      <c r="C30" s="221">
        <v>555178.65500000003</v>
      </c>
      <c r="D30" s="221">
        <v>418334.34100000001</v>
      </c>
      <c r="E30" s="221">
        <v>317874.46049999999</v>
      </c>
      <c r="F30" s="222">
        <v>195577.8</v>
      </c>
      <c r="H30" s="191"/>
      <c r="I30" s="223"/>
      <c r="J30" s="224"/>
      <c r="K30" s="191"/>
      <c r="L30" s="191"/>
    </row>
    <row r="31" spans="1:12" s="46" customFormat="1" ht="12.75">
      <c r="A31" s="177" t="s">
        <v>83</v>
      </c>
      <c r="B31" s="331">
        <v>0.14002425094278279</v>
      </c>
      <c r="C31" s="331">
        <v>0.15090526534027718</v>
      </c>
      <c r="D31" s="331">
        <v>0.15969652190215958</v>
      </c>
      <c r="E31" s="331">
        <v>0.17583779169899524</v>
      </c>
      <c r="F31" s="332">
        <v>0.15313971180562772</v>
      </c>
      <c r="G31" s="335"/>
      <c r="H31" s="191"/>
      <c r="I31" s="223"/>
      <c r="J31" s="224"/>
      <c r="K31" s="191"/>
      <c r="L31" s="191"/>
    </row>
    <row r="32" spans="1:12" ht="12.75">
      <c r="A32" s="329" t="s">
        <v>298</v>
      </c>
      <c r="B32" s="299">
        <v>0.1229</v>
      </c>
      <c r="C32" s="299">
        <v>0.13289999999999999</v>
      </c>
      <c r="D32" s="299">
        <v>0.127</v>
      </c>
      <c r="E32" s="299">
        <v>0.12709999999999999</v>
      </c>
      <c r="F32" s="330">
        <v>0.105</v>
      </c>
    </row>
    <row r="33" spans="1:12" s="46" customFormat="1" ht="12.75">
      <c r="A33" s="177" t="s">
        <v>84</v>
      </c>
      <c r="B33" s="331">
        <v>0.18274463736999672</v>
      </c>
      <c r="C33" s="331">
        <v>0.20656302473306218</v>
      </c>
      <c r="D33" s="331">
        <v>0.2335608858129388</v>
      </c>
      <c r="E33" s="331">
        <v>0.22821696042431661</v>
      </c>
      <c r="F33" s="334">
        <v>0.22970956770844159</v>
      </c>
      <c r="G33" s="335"/>
      <c r="H33" s="191"/>
      <c r="I33" s="223"/>
      <c r="J33" s="224"/>
      <c r="K33" s="191"/>
      <c r="L33" s="191"/>
    </row>
    <row r="34" spans="1:12" s="304" customFormat="1" ht="12.75">
      <c r="A34" s="305" t="s">
        <v>298</v>
      </c>
      <c r="B34" s="150">
        <v>0.15060000000000001</v>
      </c>
      <c r="C34" s="150">
        <v>0.16189999999999999</v>
      </c>
      <c r="D34" s="150">
        <v>0.16200000000000001</v>
      </c>
      <c r="E34" s="150">
        <v>0.16470000000000001</v>
      </c>
      <c r="F34" s="151">
        <v>0.1221</v>
      </c>
      <c r="G34" s="300"/>
      <c r="H34" s="301"/>
      <c r="I34" s="302"/>
      <c r="J34" s="303"/>
      <c r="K34" s="301"/>
      <c r="L34" s="301"/>
    </row>
    <row r="35" spans="1:12" ht="18" customHeight="1"/>
  </sheetData>
  <conditionalFormatting sqref="J14:J15">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F30">
    <cfRule type="cellIs" priority="8" stopIfTrue="1" operator="greaterThan">
      <formula>10</formula>
    </cfRule>
  </conditionalFormatting>
  <conditionalFormatting sqref="B30:E30">
    <cfRule type="cellIs" priority="9" stopIfTrue="1" operator="greaterThan">
      <formula>10</formula>
    </cfRule>
  </conditionalFormatting>
  <conditionalFormatting sqref="F31">
    <cfRule type="cellIs" priority="7" stopIfTrue="1" operator="greaterThan">
      <formula>10</formula>
    </cfRule>
  </conditionalFormatting>
  <conditionalFormatting sqref="B14">
    <cfRule type="cellIs" priority="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zoomScaleNormal="100" workbookViewId="0"/>
  </sheetViews>
  <sheetFormatPr defaultColWidth="10" defaultRowHeight="12" customHeight="1" outlineLevelRow="1"/>
  <cols>
    <col min="1" max="1" width="46.1640625" style="74" customWidth="1"/>
    <col min="2" max="2" width="12.33203125" style="74" customWidth="1"/>
    <col min="3" max="3" width="10.1640625" style="74" customWidth="1"/>
    <col min="4" max="8" width="10.1640625" style="23" customWidth="1"/>
    <col min="9" max="9" width="10.1640625" style="27" customWidth="1"/>
    <col min="10" max="10" width="10.1640625" style="63" customWidth="1"/>
    <col min="11" max="11" width="7.5" style="23" customWidth="1"/>
    <col min="12" max="12" width="9.1640625" style="23" customWidth="1"/>
    <col min="13" max="16384" width="10" style="24"/>
  </cols>
  <sheetData>
    <row r="1" spans="1:12" s="17" customFormat="1" ht="17.25" customHeight="1">
      <c r="A1" s="13" t="s">
        <v>86</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8" t="s">
        <v>212</v>
      </c>
    </row>
    <row r="6" spans="1:12" s="27" customFormat="1" ht="12" customHeight="1">
      <c r="A6" s="25"/>
      <c r="B6" s="25"/>
      <c r="C6" s="25"/>
      <c r="D6" s="25"/>
      <c r="E6" s="25"/>
      <c r="F6" s="25"/>
      <c r="G6" s="25"/>
      <c r="H6" s="25"/>
      <c r="I6" s="25"/>
      <c r="J6" s="25"/>
      <c r="L6" s="30"/>
    </row>
    <row r="7" spans="1:12" s="37" customFormat="1" ht="12" customHeight="1">
      <c r="A7" s="34" t="s">
        <v>2</v>
      </c>
      <c r="B7" s="35" t="s">
        <v>308</v>
      </c>
      <c r="C7" s="35" t="s">
        <v>134</v>
      </c>
      <c r="D7" s="35" t="s">
        <v>135</v>
      </c>
      <c r="E7" s="35" t="s">
        <v>136</v>
      </c>
      <c r="F7" s="35" t="s">
        <v>137</v>
      </c>
      <c r="G7" s="35" t="s">
        <v>138</v>
      </c>
      <c r="H7" s="35" t="s">
        <v>139</v>
      </c>
      <c r="I7" s="35" t="s">
        <v>140</v>
      </c>
      <c r="J7" s="36" t="s">
        <v>141</v>
      </c>
    </row>
    <row r="8" spans="1:12" s="41" customFormat="1" ht="12" hidden="1" customHeight="1" outlineLevel="1">
      <c r="A8" s="38" t="s">
        <v>3</v>
      </c>
      <c r="B8" s="39">
        <v>9917.110200000001</v>
      </c>
      <c r="C8" s="39">
        <v>9048.8345200000003</v>
      </c>
      <c r="D8" s="39">
        <v>8584.3268800000005</v>
      </c>
      <c r="E8" s="39">
        <v>8297.8578000000016</v>
      </c>
      <c r="F8" s="39">
        <v>7789.2333399999998</v>
      </c>
      <c r="G8" s="39">
        <v>8004.0896500000008</v>
      </c>
      <c r="H8" s="39">
        <v>7487.9981899999993</v>
      </c>
      <c r="I8" s="39">
        <v>6993.7050599999993</v>
      </c>
      <c r="J8" s="40">
        <v>6541.6112199999989</v>
      </c>
    </row>
    <row r="9" spans="1:12" s="41" customFormat="1" ht="12" hidden="1" customHeight="1" outlineLevel="1">
      <c r="A9" s="38" t="s">
        <v>4</v>
      </c>
      <c r="B9" s="39">
        <v>-721.61059999999998</v>
      </c>
      <c r="C9" s="39">
        <v>-668.63646999999992</v>
      </c>
      <c r="D9" s="39">
        <v>-656.45211000000006</v>
      </c>
      <c r="E9" s="39">
        <v>-640.0835800000001</v>
      </c>
      <c r="F9" s="39">
        <v>-620.72347000000013</v>
      </c>
      <c r="G9" s="39">
        <v>-828.29156999999998</v>
      </c>
      <c r="H9" s="39">
        <v>-892.46762999999987</v>
      </c>
      <c r="I9" s="39">
        <v>-888.14388000000019</v>
      </c>
      <c r="J9" s="40">
        <v>-866.65032000000008</v>
      </c>
    </row>
    <row r="10" spans="1:12" s="46" customFormat="1" ht="12" customHeight="1" collapsed="1">
      <c r="A10" s="43" t="s">
        <v>5</v>
      </c>
      <c r="B10" s="44">
        <v>9195.499600000001</v>
      </c>
      <c r="C10" s="44">
        <v>8380.1980500000009</v>
      </c>
      <c r="D10" s="44">
        <v>7927.8747700000004</v>
      </c>
      <c r="E10" s="44">
        <v>7657.7742200000012</v>
      </c>
      <c r="F10" s="44">
        <v>7168.5098699999999</v>
      </c>
      <c r="G10" s="44">
        <v>7175.7980800000005</v>
      </c>
      <c r="H10" s="44">
        <v>6595.5305599999992</v>
      </c>
      <c r="I10" s="44">
        <v>6105.5611799999988</v>
      </c>
      <c r="J10" s="45">
        <v>5674.9608999999991</v>
      </c>
      <c r="L10" s="30"/>
    </row>
    <row r="11" spans="1:12" s="41" customFormat="1" ht="12" hidden="1" customHeight="1" outlineLevel="1">
      <c r="A11" s="47" t="s">
        <v>6</v>
      </c>
      <c r="B11" s="44">
        <v>3802.7228</v>
      </c>
      <c r="C11" s="44">
        <v>3584.58</v>
      </c>
      <c r="D11" s="44">
        <v>3273.5949700000001</v>
      </c>
      <c r="E11" s="44">
        <v>3071.1127099999999</v>
      </c>
      <c r="F11" s="44">
        <v>3172.0648200000005</v>
      </c>
      <c r="G11" s="44">
        <v>3061.6877200000004</v>
      </c>
      <c r="H11" s="44">
        <v>2397.87392</v>
      </c>
      <c r="I11" s="44">
        <v>2099.6722999999997</v>
      </c>
      <c r="J11" s="45">
        <v>2193.1135300000001</v>
      </c>
    </row>
    <row r="12" spans="1:12" s="41" customFormat="1" ht="12" hidden="1" customHeight="1" outlineLevel="1">
      <c r="A12" s="47" t="s">
        <v>7</v>
      </c>
      <c r="B12" s="44">
        <v>-1552.2432100000001</v>
      </c>
      <c r="C12" s="44">
        <v>-1659.1618799999999</v>
      </c>
      <c r="D12" s="44">
        <v>-1130.3689300000001</v>
      </c>
      <c r="E12" s="44">
        <v>-1262.2094099999999</v>
      </c>
      <c r="F12" s="44">
        <v>-1353.5490200000002</v>
      </c>
      <c r="G12" s="44">
        <v>-1293.9438799999998</v>
      </c>
      <c r="H12" s="44">
        <v>-927.27613999999994</v>
      </c>
      <c r="I12" s="44">
        <v>-973.27492000000007</v>
      </c>
      <c r="J12" s="45">
        <v>-841.55871999999999</v>
      </c>
    </row>
    <row r="13" spans="1:12" s="46" customFormat="1" ht="12" customHeight="1" collapsed="1">
      <c r="A13" s="43" t="s">
        <v>8</v>
      </c>
      <c r="B13" s="44">
        <v>2250.4795899999999</v>
      </c>
      <c r="C13" s="44">
        <v>1925.41812</v>
      </c>
      <c r="D13" s="44">
        <v>2143.22604</v>
      </c>
      <c r="E13" s="44">
        <v>1808.9032999999999</v>
      </c>
      <c r="F13" s="44">
        <v>1818.5158000000004</v>
      </c>
      <c r="G13" s="44">
        <v>1767.7438400000005</v>
      </c>
      <c r="H13" s="44">
        <v>1470.5977800000001</v>
      </c>
      <c r="I13" s="44">
        <v>1126.3973799999997</v>
      </c>
      <c r="J13" s="45">
        <v>1351.5548100000001</v>
      </c>
      <c r="L13" s="30"/>
    </row>
    <row r="14" spans="1:12" ht="12" customHeight="1">
      <c r="A14" s="48" t="s">
        <v>9</v>
      </c>
      <c r="B14" s="44">
        <v>-62.723260000000025</v>
      </c>
      <c r="C14" s="44">
        <v>-474.40175999999997</v>
      </c>
      <c r="D14" s="44">
        <v>25.023079999999986</v>
      </c>
      <c r="E14" s="44">
        <v>884.04602</v>
      </c>
      <c r="F14" s="44">
        <v>250.59559000000002</v>
      </c>
      <c r="G14" s="44">
        <v>-553.32826</v>
      </c>
      <c r="H14" s="44">
        <v>303.07292000000007</v>
      </c>
      <c r="I14" s="44">
        <v>1085.3759500000001</v>
      </c>
      <c r="J14" s="45">
        <v>163.00680999999997</v>
      </c>
      <c r="L14" s="30"/>
    </row>
    <row r="15" spans="1:12" ht="12" customHeight="1">
      <c r="A15" s="48" t="s">
        <v>10</v>
      </c>
      <c r="B15" s="44">
        <v>27.42492</v>
      </c>
      <c r="C15" s="44">
        <v>40.818079999999995</v>
      </c>
      <c r="D15" s="44">
        <v>0.50243999999999867</v>
      </c>
      <c r="E15" s="44">
        <v>-46.996479999999984</v>
      </c>
      <c r="F15" s="44">
        <v>10.530089999999992</v>
      </c>
      <c r="G15" s="44">
        <v>29.264979999999991</v>
      </c>
      <c r="H15" s="44">
        <v>36.367249999999991</v>
      </c>
      <c r="I15" s="44">
        <v>187.16337999999999</v>
      </c>
      <c r="J15" s="45">
        <v>132.2989</v>
      </c>
      <c r="L15" s="30"/>
    </row>
    <row r="16" spans="1:12" ht="12.95" customHeight="1">
      <c r="A16" s="49" t="s">
        <v>11</v>
      </c>
      <c r="B16" s="50">
        <v>11410.680850000001</v>
      </c>
      <c r="C16" s="50">
        <v>9872.0324899999996</v>
      </c>
      <c r="D16" s="50">
        <v>10096.626330000001</v>
      </c>
      <c r="E16" s="50">
        <v>10303.727060000001</v>
      </c>
      <c r="F16" s="50">
        <v>9248.1513500000019</v>
      </c>
      <c r="G16" s="50">
        <v>8419.4786400000012</v>
      </c>
      <c r="H16" s="50">
        <v>8405.5685099999992</v>
      </c>
      <c r="I16" s="50">
        <v>8504.4978899999987</v>
      </c>
      <c r="J16" s="51">
        <v>7321.8214199999993</v>
      </c>
      <c r="L16" s="30"/>
    </row>
    <row r="17" spans="1:12" ht="12" customHeight="1">
      <c r="A17" s="48" t="s">
        <v>12</v>
      </c>
      <c r="B17" s="39">
        <v>-3300.2873600000003</v>
      </c>
      <c r="C17" s="39">
        <v>-3080.0798500000005</v>
      </c>
      <c r="D17" s="39">
        <v>-2643.4363399999997</v>
      </c>
      <c r="E17" s="39">
        <v>-2795.3392400000002</v>
      </c>
      <c r="F17" s="39">
        <v>-2768.7379800000003</v>
      </c>
      <c r="G17" s="39">
        <v>-2518.1562599999997</v>
      </c>
      <c r="H17" s="39">
        <v>-2266.7186800000004</v>
      </c>
      <c r="I17" s="39">
        <v>-2457.8074699999997</v>
      </c>
      <c r="J17" s="40">
        <v>-2433.7122699999995</v>
      </c>
    </row>
    <row r="18" spans="1:12" ht="12" customHeight="1">
      <c r="A18" s="48" t="s">
        <v>13</v>
      </c>
      <c r="B18" s="39">
        <v>-399.44259000000005</v>
      </c>
      <c r="C18" s="39">
        <v>-381.78167000000008</v>
      </c>
      <c r="D18" s="39">
        <v>-330.22207000000003</v>
      </c>
      <c r="E18" s="39">
        <v>-292.38696999999996</v>
      </c>
      <c r="F18" s="39">
        <v>-358.14792000000006</v>
      </c>
      <c r="G18" s="39">
        <v>-327.66555</v>
      </c>
      <c r="H18" s="39">
        <v>-294.56207000000001</v>
      </c>
      <c r="I18" s="39">
        <v>-301.90411999999998</v>
      </c>
      <c r="J18" s="40">
        <v>-315.09384000000006</v>
      </c>
    </row>
    <row r="19" spans="1:12" ht="12" customHeight="1">
      <c r="A19" s="48" t="s">
        <v>14</v>
      </c>
      <c r="B19" s="39">
        <v>-425.68532999999996</v>
      </c>
      <c r="C19" s="39">
        <v>-458.67183</v>
      </c>
      <c r="D19" s="39">
        <v>-366.86091999999996</v>
      </c>
      <c r="E19" s="39">
        <v>-323.60528000000005</v>
      </c>
      <c r="F19" s="39">
        <v>-309.33545999999996</v>
      </c>
      <c r="G19" s="39">
        <v>-392.63282999999996</v>
      </c>
      <c r="H19" s="39">
        <v>-305.94282000000004</v>
      </c>
      <c r="I19" s="39">
        <v>-306.42495000000008</v>
      </c>
      <c r="J19" s="40">
        <v>-351.96025000000003</v>
      </c>
    </row>
    <row r="20" spans="1:12" ht="12" customHeight="1">
      <c r="A20" s="48" t="s">
        <v>15</v>
      </c>
      <c r="B20" s="39">
        <v>-380.92859999999996</v>
      </c>
      <c r="C20" s="39">
        <v>-327.94875000000002</v>
      </c>
      <c r="D20" s="39">
        <v>-423.48475000000002</v>
      </c>
      <c r="E20" s="39">
        <v>-318.15932000000004</v>
      </c>
      <c r="F20" s="39">
        <v>-298.49250000000001</v>
      </c>
      <c r="G20" s="39">
        <v>-345.46651999999995</v>
      </c>
      <c r="H20" s="39">
        <v>-278.85834</v>
      </c>
      <c r="I20" s="39">
        <v>-159.34293</v>
      </c>
      <c r="J20" s="40">
        <v>-166.72813000000002</v>
      </c>
    </row>
    <row r="21" spans="1:12" ht="12" customHeight="1">
      <c r="A21" s="48" t="s">
        <v>16</v>
      </c>
      <c r="B21" s="39">
        <v>-1591.2319699999998</v>
      </c>
      <c r="C21" s="39">
        <v>-1161.8960199999997</v>
      </c>
      <c r="D21" s="39">
        <v>-1275.4048400000001</v>
      </c>
      <c r="E21" s="39">
        <v>-1333.9684400000001</v>
      </c>
      <c r="F21" s="39">
        <v>-1167.4036999999998</v>
      </c>
      <c r="G21" s="39">
        <v>-980.24273999999991</v>
      </c>
      <c r="H21" s="39">
        <v>-1188.6271099999999</v>
      </c>
      <c r="I21" s="39">
        <v>-1160.26938</v>
      </c>
      <c r="J21" s="40">
        <v>-1085.7751599999999</v>
      </c>
    </row>
    <row r="22" spans="1:12" ht="12.95" customHeight="1">
      <c r="A22" s="49" t="s">
        <v>17</v>
      </c>
      <c r="B22" s="50">
        <v>-6097.5758500000002</v>
      </c>
      <c r="C22" s="50">
        <v>-5410.3781200000012</v>
      </c>
      <c r="D22" s="50">
        <v>-5039.4089199999999</v>
      </c>
      <c r="E22" s="50">
        <v>-5063.4592500000008</v>
      </c>
      <c r="F22" s="50">
        <v>-4902.1175599999997</v>
      </c>
      <c r="G22" s="50">
        <v>-4564.1638999999996</v>
      </c>
      <c r="H22" s="50">
        <v>-4334.7090200000002</v>
      </c>
      <c r="I22" s="50">
        <v>-4385.7488499999999</v>
      </c>
      <c r="J22" s="51">
        <v>-4353.2696499999993</v>
      </c>
      <c r="L22" s="30"/>
    </row>
    <row r="23" spans="1:12" ht="12.95" customHeight="1">
      <c r="A23" s="55" t="s">
        <v>20</v>
      </c>
      <c r="B23" s="56">
        <v>5313.1050000000005</v>
      </c>
      <c r="C23" s="56">
        <v>4461.6543699999984</v>
      </c>
      <c r="D23" s="56">
        <v>5057.2174100000011</v>
      </c>
      <c r="E23" s="56">
        <v>5240.2678100000003</v>
      </c>
      <c r="F23" s="56">
        <v>4346.0337900000022</v>
      </c>
      <c r="G23" s="56">
        <v>3855.3147400000016</v>
      </c>
      <c r="H23" s="56">
        <v>4070.8594899999989</v>
      </c>
      <c r="I23" s="56">
        <v>4118.7490399999988</v>
      </c>
      <c r="J23" s="57">
        <v>2968.55177</v>
      </c>
    </row>
    <row r="24" spans="1:12" ht="12" customHeight="1">
      <c r="A24" s="48" t="s">
        <v>21</v>
      </c>
      <c r="B24" s="39">
        <v>-882.24513000000013</v>
      </c>
      <c r="C24" s="39">
        <v>-534.32951000000003</v>
      </c>
      <c r="D24" s="39">
        <v>-1098.1905100000001</v>
      </c>
      <c r="E24" s="39">
        <v>-1881.66156</v>
      </c>
      <c r="F24" s="39">
        <v>-70.426209999999969</v>
      </c>
      <c r="G24" s="39">
        <v>-675.0545699999999</v>
      </c>
      <c r="H24" s="39">
        <v>-365.12137999999999</v>
      </c>
      <c r="I24" s="39">
        <v>-628.44915999999989</v>
      </c>
      <c r="J24" s="40">
        <v>-97.439280000000025</v>
      </c>
      <c r="L24" s="30"/>
    </row>
    <row r="25" spans="1:12" ht="12" hidden="1" customHeight="1" outlineLevel="1">
      <c r="A25" s="48" t="s">
        <v>22</v>
      </c>
      <c r="B25" s="39">
        <v>-837.5</v>
      </c>
      <c r="C25" s="39">
        <v>0</v>
      </c>
      <c r="D25" s="39">
        <v>0</v>
      </c>
      <c r="E25" s="39">
        <v>0</v>
      </c>
      <c r="F25" s="39">
        <v>0</v>
      </c>
      <c r="G25" s="39">
        <v>0</v>
      </c>
      <c r="H25" s="39">
        <v>0</v>
      </c>
      <c r="I25" s="39">
        <v>0</v>
      </c>
      <c r="J25" s="40">
        <v>0</v>
      </c>
    </row>
    <row r="26" spans="1:12" ht="12.95" customHeight="1" collapsed="1">
      <c r="A26" s="49" t="s">
        <v>23</v>
      </c>
      <c r="B26" s="50">
        <v>3593.3598700000002</v>
      </c>
      <c r="C26" s="50">
        <v>3927.3248599999984</v>
      </c>
      <c r="D26" s="50">
        <v>3959.0269000000008</v>
      </c>
      <c r="E26" s="50">
        <v>3358.6062500000003</v>
      </c>
      <c r="F26" s="50">
        <v>4275.6075800000026</v>
      </c>
      <c r="G26" s="50">
        <v>3180.2601700000018</v>
      </c>
      <c r="H26" s="50">
        <v>3705.7381099999989</v>
      </c>
      <c r="I26" s="50">
        <v>3490.2998799999987</v>
      </c>
      <c r="J26" s="51">
        <v>2871.11249</v>
      </c>
      <c r="L26" s="30"/>
    </row>
    <row r="27" spans="1:12" ht="12" customHeight="1">
      <c r="A27" s="48" t="s">
        <v>24</v>
      </c>
      <c r="B27" s="39">
        <v>183.9027365</v>
      </c>
      <c r="C27" s="39">
        <v>423.83527200000003</v>
      </c>
      <c r="D27" s="39">
        <v>389.887428</v>
      </c>
      <c r="E27" s="39">
        <v>371.43020949999999</v>
      </c>
      <c r="F27" s="39">
        <v>426.12693549999989</v>
      </c>
      <c r="G27" s="39">
        <v>341.26891049999995</v>
      </c>
      <c r="H27" s="39">
        <v>343.48862099999997</v>
      </c>
      <c r="I27" s="39">
        <v>189.42436799999996</v>
      </c>
      <c r="J27" s="40">
        <v>277.060518</v>
      </c>
    </row>
    <row r="28" spans="1:12" s="61" customFormat="1" ht="12" customHeight="1">
      <c r="A28" s="58" t="s">
        <v>25</v>
      </c>
      <c r="B28" s="59">
        <v>3409.4571335000005</v>
      </c>
      <c r="C28" s="59">
        <v>3503.4895879999999</v>
      </c>
      <c r="D28" s="59">
        <v>3569.1394720000003</v>
      </c>
      <c r="E28" s="59">
        <v>2987.1760405</v>
      </c>
      <c r="F28" s="59">
        <v>3849.4806445000004</v>
      </c>
      <c r="G28" s="59">
        <v>2838.9912595000001</v>
      </c>
      <c r="H28" s="59">
        <v>3362.2494889999989</v>
      </c>
      <c r="I28" s="59">
        <v>3300.8755120000005</v>
      </c>
      <c r="J28" s="60">
        <v>2594.0519720000002</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26</v>
      </c>
      <c r="B31" s="26"/>
      <c r="C31" s="26"/>
      <c r="D31" s="26"/>
      <c r="E31" s="26"/>
      <c r="F31" s="24"/>
      <c r="G31" s="24"/>
    </row>
    <row r="32" spans="1:12" ht="12" customHeight="1">
      <c r="A32" s="67"/>
      <c r="B32" s="67"/>
      <c r="C32" s="67"/>
      <c r="D32" s="67"/>
      <c r="E32" s="67"/>
      <c r="F32" s="68"/>
      <c r="G32" s="27"/>
    </row>
    <row r="33" spans="1:7" ht="12" customHeight="1">
      <c r="A33" s="34" t="s">
        <v>2</v>
      </c>
      <c r="B33" s="321">
        <v>2017</v>
      </c>
      <c r="C33" s="321">
        <v>2016</v>
      </c>
      <c r="D33" s="321">
        <v>2015</v>
      </c>
      <c r="E33" s="321">
        <v>2014</v>
      </c>
      <c r="F33" s="70">
        <v>2013</v>
      </c>
      <c r="G33" s="37"/>
    </row>
    <row r="34" spans="1:7" ht="12" hidden="1" customHeight="1" outlineLevel="1">
      <c r="A34" s="38" t="s">
        <v>3</v>
      </c>
      <c r="B34" s="39">
        <v>33720.252540000001</v>
      </c>
      <c r="C34" s="39">
        <v>29027.404119999999</v>
      </c>
      <c r="D34" s="39">
        <v>22436.087369999997</v>
      </c>
      <c r="E34" s="39">
        <v>20242.742310000001</v>
      </c>
      <c r="F34" s="40">
        <v>13297.195599999999</v>
      </c>
      <c r="G34" s="41"/>
    </row>
    <row r="35" spans="1:7" ht="12" hidden="1" customHeight="1" outlineLevel="1">
      <c r="A35" s="38" t="s">
        <v>4</v>
      </c>
      <c r="B35" s="39">
        <v>-2585.89563</v>
      </c>
      <c r="C35" s="39">
        <v>-3475.5534000000002</v>
      </c>
      <c r="D35" s="39">
        <v>-3678.1576699999996</v>
      </c>
      <c r="E35" s="39">
        <v>-3338.9456099999993</v>
      </c>
      <c r="F35" s="40">
        <v>-2801.70327</v>
      </c>
      <c r="G35" s="41"/>
    </row>
    <row r="36" spans="1:7" ht="12" customHeight="1" collapsed="1">
      <c r="A36" s="43" t="s">
        <v>5</v>
      </c>
      <c r="B36" s="44">
        <v>31134.356910000002</v>
      </c>
      <c r="C36" s="44">
        <v>25551.850719999999</v>
      </c>
      <c r="D36" s="44">
        <v>18757.929699999997</v>
      </c>
      <c r="E36" s="44">
        <v>16903.796700000003</v>
      </c>
      <c r="F36" s="45">
        <v>10495.492329999999</v>
      </c>
      <c r="G36" s="46"/>
    </row>
    <row r="37" spans="1:7" ht="12" hidden="1" customHeight="1" outlineLevel="1">
      <c r="A37" s="47" t="s">
        <v>6</v>
      </c>
      <c r="B37" s="44">
        <v>13101.352500000003</v>
      </c>
      <c r="C37" s="44">
        <v>9752.3474700000024</v>
      </c>
      <c r="D37" s="44">
        <v>6941.8003899999994</v>
      </c>
      <c r="E37" s="44">
        <v>4882.679430000001</v>
      </c>
      <c r="F37" s="45">
        <v>4007.9976800000009</v>
      </c>
      <c r="G37" s="41"/>
    </row>
    <row r="38" spans="1:7" ht="12" hidden="1" customHeight="1" outlineLevel="1">
      <c r="A38" s="47" t="s">
        <v>7</v>
      </c>
      <c r="B38" s="44">
        <v>-5405.2892400000001</v>
      </c>
      <c r="C38" s="44">
        <v>-4036.0536599999991</v>
      </c>
      <c r="D38" s="44">
        <v>-2089.0710000000004</v>
      </c>
      <c r="E38" s="44">
        <v>-1324.81071</v>
      </c>
      <c r="F38" s="45">
        <v>-1026.51423</v>
      </c>
      <c r="G38" s="41"/>
    </row>
    <row r="39" spans="1:7" ht="12" customHeight="1" collapsed="1">
      <c r="A39" s="43" t="s">
        <v>8</v>
      </c>
      <c r="B39" s="44">
        <v>7696.0632600000026</v>
      </c>
      <c r="C39" s="44">
        <v>5716.2938100000028</v>
      </c>
      <c r="D39" s="44">
        <v>4852.7293899999986</v>
      </c>
      <c r="E39" s="44">
        <v>3557.8687200000013</v>
      </c>
      <c r="F39" s="45">
        <v>2981.4834500000006</v>
      </c>
      <c r="G39" s="46"/>
    </row>
    <row r="40" spans="1:7" ht="12" customHeight="1">
      <c r="A40" s="48" t="s">
        <v>9</v>
      </c>
      <c r="B40" s="44">
        <v>685.26292999999998</v>
      </c>
      <c r="C40" s="44">
        <v>998.12741999999992</v>
      </c>
      <c r="D40" s="44">
        <v>3050.4068500000017</v>
      </c>
      <c r="E40" s="44">
        <v>341.66068999999993</v>
      </c>
      <c r="F40" s="45">
        <v>2342.0993199999998</v>
      </c>
      <c r="G40" s="24"/>
    </row>
    <row r="41" spans="1:7" ht="12" customHeight="1">
      <c r="A41" s="48" t="s">
        <v>10</v>
      </c>
      <c r="B41" s="44">
        <v>4.8541299999999978</v>
      </c>
      <c r="C41" s="44">
        <v>385.09450999999996</v>
      </c>
      <c r="D41" s="44">
        <v>85.830939999999998</v>
      </c>
      <c r="E41" s="44">
        <v>30.208949999999998</v>
      </c>
      <c r="F41" s="45">
        <v>62.700490000000016</v>
      </c>
      <c r="G41" s="24"/>
    </row>
    <row r="42" spans="1:7" ht="12" customHeight="1">
      <c r="A42" s="49" t="s">
        <v>11</v>
      </c>
      <c r="B42" s="50">
        <v>39520.537230000002</v>
      </c>
      <c r="C42" s="71">
        <v>32651.366460000001</v>
      </c>
      <c r="D42" s="71">
        <v>26746.896879999997</v>
      </c>
      <c r="E42" s="71">
        <v>20833.535060000006</v>
      </c>
      <c r="F42" s="51">
        <v>15881.775589999999</v>
      </c>
      <c r="G42" s="24"/>
    </row>
    <row r="43" spans="1:7" ht="12" customHeight="1">
      <c r="A43" s="48" t="s">
        <v>12</v>
      </c>
      <c r="B43" s="39">
        <v>-11287.593409999998</v>
      </c>
      <c r="C43" s="39">
        <v>-9676.3946799999994</v>
      </c>
      <c r="D43" s="39">
        <v>-8065.0359600000011</v>
      </c>
      <c r="E43" s="39">
        <v>-6605.2226800000017</v>
      </c>
      <c r="F43" s="40">
        <v>-5138.5946800000011</v>
      </c>
      <c r="G43" s="24"/>
    </row>
    <row r="44" spans="1:7" ht="12" customHeight="1">
      <c r="A44" s="48" t="s">
        <v>13</v>
      </c>
      <c r="B44" s="39">
        <v>-1362.5386300000005</v>
      </c>
      <c r="C44" s="39">
        <v>-1239.22558</v>
      </c>
      <c r="D44" s="39">
        <v>-1097.4731999999999</v>
      </c>
      <c r="E44" s="39">
        <v>-1167.1838200000002</v>
      </c>
      <c r="F44" s="40">
        <v>-1079.64003</v>
      </c>
      <c r="G44" s="24"/>
    </row>
    <row r="45" spans="1:7" ht="12" customHeight="1">
      <c r="A45" s="48" t="s">
        <v>14</v>
      </c>
      <c r="B45" s="39">
        <v>-1458.4734900000001</v>
      </c>
      <c r="C45" s="39">
        <v>-1356.9608500000002</v>
      </c>
      <c r="D45" s="39">
        <v>-986.42566000000011</v>
      </c>
      <c r="E45" s="39">
        <v>-921.89569999999992</v>
      </c>
      <c r="F45" s="40">
        <v>-748.29952000000003</v>
      </c>
      <c r="G45" s="24"/>
    </row>
    <row r="46" spans="1:7" ht="12" customHeight="1">
      <c r="A46" s="48" t="s">
        <v>15</v>
      </c>
      <c r="B46" s="39">
        <v>-1368.0853200000004</v>
      </c>
      <c r="C46" s="39">
        <v>-950.39591999999993</v>
      </c>
      <c r="D46" s="39">
        <v>-1223.5081599999999</v>
      </c>
      <c r="E46" s="39">
        <v>-1538.8255400000003</v>
      </c>
      <c r="F46" s="40">
        <v>-1125.9924600000002</v>
      </c>
      <c r="G46" s="24"/>
    </row>
    <row r="47" spans="1:7" ht="12" customHeight="1">
      <c r="A47" s="48" t="s">
        <v>16</v>
      </c>
      <c r="B47" s="39">
        <v>-4938.6729999999998</v>
      </c>
      <c r="C47" s="39">
        <v>-4414.9143899999999</v>
      </c>
      <c r="D47" s="39">
        <v>-4163.3568199999991</v>
      </c>
      <c r="E47" s="39">
        <v>-3076.5833799999996</v>
      </c>
      <c r="F47" s="40">
        <v>-2902.1242799999991</v>
      </c>
      <c r="G47" s="24"/>
    </row>
    <row r="48" spans="1:7" ht="12" customHeight="1">
      <c r="A48" s="49" t="s">
        <v>17</v>
      </c>
      <c r="B48" s="50">
        <v>-20415.363849999998</v>
      </c>
      <c r="C48" s="71">
        <v>-17637.89142</v>
      </c>
      <c r="D48" s="71">
        <v>-15535.799800000001</v>
      </c>
      <c r="E48" s="71">
        <v>-13309.711120000002</v>
      </c>
      <c r="F48" s="51">
        <v>-10994.650970000001</v>
      </c>
      <c r="G48" s="24"/>
    </row>
    <row r="49" spans="1:7" ht="12" customHeight="1">
      <c r="A49" s="55" t="s">
        <v>20</v>
      </c>
      <c r="B49" s="56">
        <v>19105.173380000004</v>
      </c>
      <c r="C49" s="56">
        <v>15013.475040000001</v>
      </c>
      <c r="D49" s="56">
        <v>11211.097079999996</v>
      </c>
      <c r="E49" s="56">
        <v>7523.8239400000039</v>
      </c>
      <c r="F49" s="57">
        <v>4887.1246199999987</v>
      </c>
      <c r="G49" s="24"/>
    </row>
    <row r="50" spans="1:7" ht="12" customHeight="1">
      <c r="A50" s="48" t="s">
        <v>21</v>
      </c>
      <c r="B50" s="39">
        <v>-3584.6077900000005</v>
      </c>
      <c r="C50" s="39">
        <v>-1766.0643899999998</v>
      </c>
      <c r="D50" s="39">
        <v>-669.98285999999996</v>
      </c>
      <c r="E50" s="39">
        <v>-1969.5734099999995</v>
      </c>
      <c r="F50" s="40">
        <v>-2619.2434199999998</v>
      </c>
      <c r="G50" s="24"/>
    </row>
    <row r="51" spans="1:7" ht="12" hidden="1" customHeight="1" outlineLevel="1">
      <c r="A51" s="48" t="s">
        <v>22</v>
      </c>
      <c r="B51" s="39">
        <v>0</v>
      </c>
      <c r="C51" s="39">
        <v>0</v>
      </c>
      <c r="D51" s="39">
        <v>-600</v>
      </c>
      <c r="E51" s="39">
        <v>600</v>
      </c>
      <c r="F51" s="40">
        <v>0</v>
      </c>
      <c r="G51" s="24"/>
    </row>
    <row r="52" spans="1:7" ht="12" customHeight="1" collapsed="1">
      <c r="A52" s="49" t="s">
        <v>23</v>
      </c>
      <c r="B52" s="50">
        <v>15520.565590000004</v>
      </c>
      <c r="C52" s="71">
        <v>13247.410650000002</v>
      </c>
      <c r="D52" s="71">
        <v>9941.1142199999958</v>
      </c>
      <c r="E52" s="71">
        <v>6154.2505300000048</v>
      </c>
      <c r="F52" s="51">
        <v>2267.8811999999989</v>
      </c>
      <c r="G52" s="24"/>
    </row>
    <row r="53" spans="1:7" ht="12" customHeight="1">
      <c r="A53" s="48" t="s">
        <v>24</v>
      </c>
      <c r="B53" s="39">
        <v>1611.2798449999998</v>
      </c>
      <c r="C53" s="39">
        <v>1151.2424174999999</v>
      </c>
      <c r="D53" s="39">
        <v>534.78220599999997</v>
      </c>
      <c r="E53" s="39">
        <v>156.02252750000002</v>
      </c>
      <c r="F53" s="40">
        <v>-98.101272500000007</v>
      </c>
      <c r="G53" s="24"/>
    </row>
    <row r="54" spans="1:7" ht="12" customHeight="1">
      <c r="A54" s="58" t="s">
        <v>25</v>
      </c>
      <c r="B54" s="59">
        <v>13909.285745000001</v>
      </c>
      <c r="C54" s="59">
        <v>12096.1682325</v>
      </c>
      <c r="D54" s="59">
        <v>9406.3320140000033</v>
      </c>
      <c r="E54" s="59">
        <v>5998.2280025000018</v>
      </c>
      <c r="F54" s="60">
        <v>2365.9824724999994</v>
      </c>
      <c r="G54" s="61"/>
    </row>
  </sheetData>
  <conditionalFormatting sqref="D42:E42">
    <cfRule type="cellIs" priority="42" stopIfTrue="1" operator="greaterThan">
      <formula>10</formula>
    </cfRule>
  </conditionalFormatting>
  <conditionalFormatting sqref="D48:E48">
    <cfRule type="cellIs" priority="41" stopIfTrue="1" operator="greaterThan">
      <formula>10</formula>
    </cfRule>
  </conditionalFormatting>
  <conditionalFormatting sqref="D52:E52">
    <cfRule type="cellIs" priority="40" stopIfTrue="1" operator="greaterThan">
      <formula>10</formula>
    </cfRule>
  </conditionalFormatting>
  <conditionalFormatting sqref="C42">
    <cfRule type="cellIs" priority="45" stopIfTrue="1" operator="greaterThan">
      <formula>10</formula>
    </cfRule>
  </conditionalFormatting>
  <conditionalFormatting sqref="C48">
    <cfRule type="cellIs" priority="44" stopIfTrue="1" operator="greaterThan">
      <formula>10</formula>
    </cfRule>
  </conditionalFormatting>
  <conditionalFormatting sqref="C52">
    <cfRule type="cellIs" priority="43" stopIfTrue="1" operator="greaterThan">
      <formula>10</formula>
    </cfRule>
  </conditionalFormatting>
  <conditionalFormatting sqref="J16">
    <cfRule type="cellIs" priority="39" stopIfTrue="1" operator="greaterThan">
      <formula>10</formula>
    </cfRule>
  </conditionalFormatting>
  <conditionalFormatting sqref="J22">
    <cfRule type="cellIs" priority="38" stopIfTrue="1" operator="greaterThan">
      <formula>10</formula>
    </cfRule>
  </conditionalFormatting>
  <conditionalFormatting sqref="J26">
    <cfRule type="cellIs" priority="37" stopIfTrue="1" operator="greaterThan">
      <formula>10</formula>
    </cfRule>
  </conditionalFormatting>
  <conditionalFormatting sqref="I16">
    <cfRule type="cellIs" priority="36" stopIfTrue="1" operator="greaterThan">
      <formula>10</formula>
    </cfRule>
  </conditionalFormatting>
  <conditionalFormatting sqref="I22">
    <cfRule type="cellIs" priority="35" stopIfTrue="1" operator="greaterThan">
      <formula>10</formula>
    </cfRule>
  </conditionalFormatting>
  <conditionalFormatting sqref="I26">
    <cfRule type="cellIs" priority="34" stopIfTrue="1" operator="greaterThan">
      <formula>10</formula>
    </cfRule>
  </conditionalFormatting>
  <conditionalFormatting sqref="G16:H16">
    <cfRule type="cellIs" priority="33" stopIfTrue="1" operator="greaterThan">
      <formula>10</formula>
    </cfRule>
  </conditionalFormatting>
  <conditionalFormatting sqref="G22:H22">
    <cfRule type="cellIs" priority="32" stopIfTrue="1" operator="greaterThan">
      <formula>10</formula>
    </cfRule>
  </conditionalFormatting>
  <conditionalFormatting sqref="G26:H26">
    <cfRule type="cellIs" priority="31" stopIfTrue="1" operator="greaterThan">
      <formula>10</formula>
    </cfRule>
  </conditionalFormatting>
  <conditionalFormatting sqref="D16:F16">
    <cfRule type="cellIs" priority="30" stopIfTrue="1" operator="greaterThan">
      <formula>10</formula>
    </cfRule>
  </conditionalFormatting>
  <conditionalFormatting sqref="D22:F22">
    <cfRule type="cellIs" priority="29" stopIfTrue="1" operator="greaterThan">
      <formula>10</formula>
    </cfRule>
  </conditionalFormatting>
  <conditionalFormatting sqref="D26:F26">
    <cfRule type="cellIs" priority="28" stopIfTrue="1" operator="greaterThan">
      <formula>10</formula>
    </cfRule>
  </conditionalFormatting>
  <conditionalFormatting sqref="C16">
    <cfRule type="cellIs" priority="27" stopIfTrue="1" operator="greaterThan">
      <formula>10</formula>
    </cfRule>
  </conditionalFormatting>
  <conditionalFormatting sqref="C22">
    <cfRule type="cellIs" priority="26" stopIfTrue="1" operator="greaterThan">
      <formula>10</formula>
    </cfRule>
  </conditionalFormatting>
  <conditionalFormatting sqref="C26">
    <cfRule type="cellIs" priority="25" stopIfTrue="1" operator="greaterThan">
      <formula>10</formula>
    </cfRule>
  </conditionalFormatting>
  <conditionalFormatting sqref="B16">
    <cfRule type="cellIs" priority="24" stopIfTrue="1" operator="greaterThan">
      <formula>10</formula>
    </cfRule>
  </conditionalFormatting>
  <conditionalFormatting sqref="B22">
    <cfRule type="cellIs" priority="23" stopIfTrue="1" operator="greaterThan">
      <formula>10</formula>
    </cfRule>
  </conditionalFormatting>
  <conditionalFormatting sqref="B26">
    <cfRule type="cellIs" priority="22" stopIfTrue="1" operator="greaterThan">
      <formula>10</formula>
    </cfRule>
  </conditionalFormatting>
  <conditionalFormatting sqref="B42">
    <cfRule type="cellIs" priority="21" stopIfTrue="1" operator="greaterThan">
      <formula>10</formula>
    </cfRule>
  </conditionalFormatting>
  <conditionalFormatting sqref="B48">
    <cfRule type="cellIs" priority="20" stopIfTrue="1" operator="greaterThan">
      <formula>10</formula>
    </cfRule>
  </conditionalFormatting>
  <conditionalFormatting sqref="B52">
    <cfRule type="cellIs" priority="19" stopIfTrue="1" operator="greaterThan">
      <formula>10</formula>
    </cfRule>
  </conditionalFormatting>
  <conditionalFormatting sqref="F42">
    <cfRule type="cellIs" priority="18" stopIfTrue="1" operator="greaterThan">
      <formula>10</formula>
    </cfRule>
  </conditionalFormatting>
  <conditionalFormatting sqref="F48">
    <cfRule type="cellIs" priority="17" stopIfTrue="1" operator="greaterThan">
      <formula>10</formula>
    </cfRule>
  </conditionalFormatting>
  <conditionalFormatting sqref="F52">
    <cfRule type="cellIs" priority="1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63"/>
  <sheetViews>
    <sheetView showGridLines="0" workbookViewId="0"/>
  </sheetViews>
  <sheetFormatPr defaultColWidth="10" defaultRowHeight="12" customHeight="1" outlineLevelRow="1"/>
  <cols>
    <col min="1" max="1" width="4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86</v>
      </c>
      <c r="B1" s="14"/>
      <c r="C1" s="14"/>
      <c r="D1" s="15"/>
      <c r="E1" s="16"/>
      <c r="F1" s="16"/>
      <c r="G1" s="16"/>
      <c r="H1" s="15"/>
      <c r="I1" s="16"/>
      <c r="J1" s="15"/>
    </row>
    <row r="2" spans="1:12" s="18" customFormat="1" ht="17.25" customHeight="1">
      <c r="A2" s="19">
        <v>43190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8" t="s">
        <v>212</v>
      </c>
    </row>
    <row r="6" spans="1:12" ht="11.25" customHeight="1">
      <c r="A6" s="63"/>
      <c r="B6" s="23"/>
      <c r="C6" s="23"/>
      <c r="I6" s="23"/>
      <c r="J6" s="74"/>
    </row>
    <row r="7" spans="1:12" s="37" customFormat="1" ht="12" customHeight="1">
      <c r="A7" s="175" t="s">
        <v>28</v>
      </c>
      <c r="B7" s="87">
        <v>43190</v>
      </c>
      <c r="C7" s="87">
        <v>43100</v>
      </c>
      <c r="D7" s="87">
        <v>43008</v>
      </c>
      <c r="E7" s="87">
        <v>42916</v>
      </c>
      <c r="F7" s="87">
        <v>42825</v>
      </c>
      <c r="G7" s="87">
        <v>42735</v>
      </c>
      <c r="H7" s="87">
        <v>42643</v>
      </c>
      <c r="I7" s="87">
        <v>42551</v>
      </c>
      <c r="J7" s="88">
        <v>42460</v>
      </c>
      <c r="K7" s="23"/>
    </row>
    <row r="8" spans="1:12" s="78" customFormat="1" ht="12.75">
      <c r="A8" s="77" t="s">
        <v>29</v>
      </c>
      <c r="B8" s="39">
        <v>1068764.8296999999</v>
      </c>
      <c r="C8" s="39">
        <v>955890.55272000004</v>
      </c>
      <c r="D8" s="39">
        <v>691386.24528000003</v>
      </c>
      <c r="E8" s="39">
        <v>484390.33760000003</v>
      </c>
      <c r="F8" s="39">
        <v>344333.03517000005</v>
      </c>
      <c r="G8" s="39">
        <v>300371.08558999997</v>
      </c>
      <c r="H8" s="39">
        <v>311089.06641000003</v>
      </c>
      <c r="I8" s="39">
        <v>229792.21103000001</v>
      </c>
      <c r="J8" s="40">
        <v>242641.39896000002</v>
      </c>
      <c r="K8" s="23"/>
    </row>
    <row r="9" spans="1:12" s="78" customFormat="1" ht="12.75" hidden="1" outlineLevel="1">
      <c r="A9" s="153" t="s">
        <v>30</v>
      </c>
      <c r="B9" s="39">
        <v>48385.659589999996</v>
      </c>
      <c r="C9" s="39">
        <v>49428.597869999998</v>
      </c>
      <c r="D9" s="39">
        <v>54458.019970000001</v>
      </c>
      <c r="E9" s="39">
        <v>52813.142890000003</v>
      </c>
      <c r="F9" s="39">
        <v>56386.936670000003</v>
      </c>
      <c r="G9" s="39">
        <v>64116.369630000008</v>
      </c>
      <c r="H9" s="39">
        <v>66337.984519999998</v>
      </c>
      <c r="I9" s="39">
        <v>93578.662299999996</v>
      </c>
      <c r="J9" s="40">
        <v>90322.694359999979</v>
      </c>
      <c r="K9" s="23"/>
    </row>
    <row r="10" spans="1:12" s="78" customFormat="1" ht="12.75" hidden="1" outlineLevel="1">
      <c r="A10" s="153" t="s">
        <v>87</v>
      </c>
      <c r="B10" s="39">
        <v>621.31096000000002</v>
      </c>
      <c r="C10" s="39">
        <v>585.38224000000002</v>
      </c>
      <c r="D10" s="39">
        <v>567.05296999999996</v>
      </c>
      <c r="E10" s="39">
        <v>1353.5773000000002</v>
      </c>
      <c r="F10" s="39">
        <v>843.39208999999994</v>
      </c>
      <c r="G10" s="39">
        <v>829.13842999999997</v>
      </c>
      <c r="H10" s="39">
        <v>601.59321</v>
      </c>
      <c r="I10" s="39">
        <v>602.5435500000001</v>
      </c>
      <c r="J10" s="40">
        <v>1243.9849100000001</v>
      </c>
      <c r="K10" s="23"/>
    </row>
    <row r="11" spans="1:12" s="78" customFormat="1" ht="12.75" hidden="1" outlineLevel="1">
      <c r="A11" s="153" t="s">
        <v>88</v>
      </c>
      <c r="B11" s="39">
        <v>0</v>
      </c>
      <c r="C11" s="39">
        <v>0</v>
      </c>
      <c r="D11" s="39">
        <v>0</v>
      </c>
      <c r="E11" s="39">
        <v>0</v>
      </c>
      <c r="F11" s="39">
        <v>0</v>
      </c>
      <c r="G11" s="39">
        <v>0</v>
      </c>
      <c r="H11" s="39">
        <v>0</v>
      </c>
      <c r="I11" s="39">
        <v>0</v>
      </c>
      <c r="J11" s="40">
        <v>0</v>
      </c>
      <c r="K11" s="23"/>
    </row>
    <row r="12" spans="1:12" s="78" customFormat="1" ht="12.75" collapsed="1">
      <c r="A12" s="77" t="s">
        <v>47</v>
      </c>
      <c r="B12" s="39">
        <v>49006.970549999998</v>
      </c>
      <c r="C12" s="39">
        <v>50013.980109999997</v>
      </c>
      <c r="D12" s="39">
        <v>55025.072939999998</v>
      </c>
      <c r="E12" s="39">
        <v>54166.72019</v>
      </c>
      <c r="F12" s="39">
        <v>57230.328760000004</v>
      </c>
      <c r="G12" s="39">
        <v>64945.508060000007</v>
      </c>
      <c r="H12" s="39">
        <v>66939.577730000005</v>
      </c>
      <c r="I12" s="39">
        <v>94181.205849999998</v>
      </c>
      <c r="J12" s="40">
        <v>91566.679269999979</v>
      </c>
      <c r="K12" s="23"/>
      <c r="L12" s="30"/>
    </row>
    <row r="13" spans="1:12" s="78" customFormat="1" ht="12.75">
      <c r="A13" s="77" t="s">
        <v>31</v>
      </c>
      <c r="B13" s="39">
        <v>760820.47050000005</v>
      </c>
      <c r="C13" s="39">
        <v>726290.45743999991</v>
      </c>
      <c r="D13" s="39">
        <v>653538.44307000004</v>
      </c>
      <c r="E13" s="39">
        <v>604672.26066000003</v>
      </c>
      <c r="F13" s="39">
        <v>543826.41300000018</v>
      </c>
      <c r="G13" s="39">
        <v>535495.78227999993</v>
      </c>
      <c r="H13" s="39">
        <v>476629.31761000003</v>
      </c>
      <c r="I13" s="39">
        <v>468166.25719000015</v>
      </c>
      <c r="J13" s="40">
        <v>430335.18001999997</v>
      </c>
      <c r="K13" s="23"/>
      <c r="L13" s="30"/>
    </row>
    <row r="14" spans="1:12" s="41" customFormat="1" ht="12.75">
      <c r="A14" s="86" t="s">
        <v>21</v>
      </c>
      <c r="B14" s="39">
        <v>-7651.8657799999992</v>
      </c>
      <c r="C14" s="39">
        <v>-6899.65056</v>
      </c>
      <c r="D14" s="39">
        <v>-6463.1756300000006</v>
      </c>
      <c r="E14" s="39">
        <v>-5461.1592599999994</v>
      </c>
      <c r="F14" s="39">
        <v>-3681.4094400000004</v>
      </c>
      <c r="G14" s="39">
        <v>-3734.81855</v>
      </c>
      <c r="H14" s="39">
        <v>-3224.5514900000003</v>
      </c>
      <c r="I14" s="39">
        <v>-2942.49154</v>
      </c>
      <c r="J14" s="40">
        <v>-2584.0657700000002</v>
      </c>
      <c r="K14" s="23"/>
    </row>
    <row r="15" spans="1:12" s="132" customFormat="1" ht="12.75">
      <c r="A15" s="86" t="s">
        <v>32</v>
      </c>
      <c r="B15" s="39">
        <v>9601.4689400000007</v>
      </c>
      <c r="C15" s="39">
        <v>7357.4062799999983</v>
      </c>
      <c r="D15" s="39">
        <v>7108.6890699999994</v>
      </c>
      <c r="E15" s="39">
        <v>2811.9830799999991</v>
      </c>
      <c r="F15" s="39">
        <v>1146.4095899999998</v>
      </c>
      <c r="G15" s="39">
        <v>1698.7901999999999</v>
      </c>
      <c r="H15" s="39">
        <v>1137.8184199999998</v>
      </c>
      <c r="I15" s="39">
        <v>597.01307999999983</v>
      </c>
      <c r="J15" s="40">
        <v>690.88947999999982</v>
      </c>
      <c r="K15" s="23"/>
    </row>
    <row r="16" spans="1:12" s="132" customFormat="1" ht="12.75">
      <c r="A16" s="86" t="s">
        <v>89</v>
      </c>
      <c r="B16" s="39">
        <v>2518.83898</v>
      </c>
      <c r="C16" s="39">
        <v>2297.5220900000008</v>
      </c>
      <c r="D16" s="39">
        <v>2060.3214600000001</v>
      </c>
      <c r="E16" s="39">
        <v>1936.70532</v>
      </c>
      <c r="F16" s="39">
        <v>1970.44022</v>
      </c>
      <c r="G16" s="39">
        <v>1807.2533999999991</v>
      </c>
      <c r="H16" s="39">
        <v>1801.9709100000005</v>
      </c>
      <c r="I16" s="39">
        <v>1597.96324</v>
      </c>
      <c r="J16" s="40">
        <v>1341.4904600000002</v>
      </c>
      <c r="K16" s="23"/>
    </row>
    <row r="17" spans="1:12" s="78" customFormat="1" ht="12.75">
      <c r="A17" s="77" t="s">
        <v>33</v>
      </c>
      <c r="B17" s="39">
        <v>2974.0635599999223</v>
      </c>
      <c r="C17" s="39">
        <v>3003.9811800000025</v>
      </c>
      <c r="D17" s="39">
        <v>2835.2030699999304</v>
      </c>
      <c r="E17" s="39">
        <v>1647.2659099999</v>
      </c>
      <c r="F17" s="39">
        <v>1780.1905699998606</v>
      </c>
      <c r="G17" s="39">
        <v>1671.113849999907</v>
      </c>
      <c r="H17" s="39">
        <v>1446.7279099997249</v>
      </c>
      <c r="I17" s="39">
        <v>1446.4348400001181</v>
      </c>
      <c r="J17" s="40">
        <v>1367.1821500001242</v>
      </c>
      <c r="K17" s="23"/>
    </row>
    <row r="18" spans="1:12" ht="12.75">
      <c r="A18" s="79" t="s">
        <v>34</v>
      </c>
      <c r="B18" s="71">
        <v>1886034.7764499998</v>
      </c>
      <c r="C18" s="71">
        <v>1737954.24926</v>
      </c>
      <c r="D18" s="71">
        <v>1405490.79926</v>
      </c>
      <c r="E18" s="71">
        <v>1144164.1135</v>
      </c>
      <c r="F18" s="71">
        <v>946605.40787000011</v>
      </c>
      <c r="G18" s="71">
        <v>902254.71482999995</v>
      </c>
      <c r="H18" s="71">
        <v>855819.92749999976</v>
      </c>
      <c r="I18" s="71">
        <v>792838.59369000024</v>
      </c>
      <c r="J18" s="80">
        <v>765358.75457000011</v>
      </c>
      <c r="L18" s="85"/>
    </row>
    <row r="19" spans="1:12" ht="12.75" hidden="1" outlineLevel="1">
      <c r="A19" s="81" t="s">
        <v>35</v>
      </c>
      <c r="B19" s="39">
        <v>1606531.78605</v>
      </c>
      <c r="C19" s="39">
        <v>1423306.1430300002</v>
      </c>
      <c r="D19" s="39">
        <v>1156333.5280200001</v>
      </c>
      <c r="E19" s="39">
        <v>876849.16401999991</v>
      </c>
      <c r="F19" s="39">
        <v>680662.12794999988</v>
      </c>
      <c r="G19" s="39">
        <v>632047.77890999999</v>
      </c>
      <c r="H19" s="39">
        <v>589078.3142299999</v>
      </c>
      <c r="I19" s="39">
        <v>492987.16967000003</v>
      </c>
      <c r="J19" s="40">
        <v>452872.62563999998</v>
      </c>
      <c r="L19" s="30"/>
    </row>
    <row r="20" spans="1:12" ht="12.75" hidden="1" outlineLevel="1">
      <c r="A20" s="81" t="s">
        <v>36</v>
      </c>
      <c r="B20" s="39">
        <v>126603.65604000002</v>
      </c>
      <c r="C20" s="39">
        <v>127111.50516</v>
      </c>
      <c r="D20" s="39">
        <v>123869.34886</v>
      </c>
      <c r="E20" s="39">
        <v>144705.88200000001</v>
      </c>
      <c r="F20" s="39">
        <v>129671.53263</v>
      </c>
      <c r="G20" s="39">
        <v>152163.19456</v>
      </c>
      <c r="H20" s="39">
        <v>164508.55413999999</v>
      </c>
      <c r="I20" s="39">
        <v>189221.90122999999</v>
      </c>
      <c r="J20" s="40">
        <v>201956.48502000002</v>
      </c>
      <c r="L20" s="30"/>
    </row>
    <row r="21" spans="1:12" ht="12.75" hidden="1" outlineLevel="1">
      <c r="A21" s="81" t="s">
        <v>37</v>
      </c>
      <c r="B21" s="39">
        <v>144.50519</v>
      </c>
      <c r="C21" s="39">
        <v>155.18110999999999</v>
      </c>
      <c r="D21" s="39">
        <v>166.51543000000001</v>
      </c>
      <c r="E21" s="39">
        <v>190.08606</v>
      </c>
      <c r="F21" s="39">
        <v>190.52443</v>
      </c>
      <c r="G21" s="39">
        <v>419.71370000000002</v>
      </c>
      <c r="H21" s="39">
        <v>656.20540000000005</v>
      </c>
      <c r="I21" s="39">
        <v>706.45699999999999</v>
      </c>
      <c r="J21" s="40">
        <v>707.71838000000002</v>
      </c>
      <c r="L21" s="24"/>
    </row>
    <row r="22" spans="1:12" ht="12.75" hidden="1" outlineLevel="1">
      <c r="A22" s="81" t="s">
        <v>38</v>
      </c>
      <c r="B22" s="39">
        <v>6017.4097199999997</v>
      </c>
      <c r="C22" s="39">
        <v>6000</v>
      </c>
      <c r="D22" s="39">
        <v>15.798620000000001</v>
      </c>
      <c r="E22" s="39">
        <v>0</v>
      </c>
      <c r="F22" s="39">
        <v>89.702280000000002</v>
      </c>
      <c r="G22" s="39">
        <v>778.67512999999985</v>
      </c>
      <c r="H22" s="39">
        <v>832.04780000000005</v>
      </c>
      <c r="I22" s="39">
        <v>913.59252000000004</v>
      </c>
      <c r="J22" s="40">
        <v>15231.389740000001</v>
      </c>
      <c r="L22" s="24"/>
    </row>
    <row r="23" spans="1:12" s="61" customFormat="1" ht="12.75" collapsed="1">
      <c r="A23" s="83" t="s">
        <v>39</v>
      </c>
      <c r="B23" s="44">
        <v>1739297.3570000001</v>
      </c>
      <c r="C23" s="44">
        <v>1556572.8293000001</v>
      </c>
      <c r="D23" s="44">
        <v>1280385.19093</v>
      </c>
      <c r="E23" s="44">
        <v>1021745.1320799999</v>
      </c>
      <c r="F23" s="44">
        <v>810613.88728999987</v>
      </c>
      <c r="G23" s="44">
        <v>785409.36229999992</v>
      </c>
      <c r="H23" s="44">
        <v>755075.12156999984</v>
      </c>
      <c r="I23" s="44">
        <v>683829.12042000005</v>
      </c>
      <c r="J23" s="45">
        <v>670768.21878</v>
      </c>
      <c r="K23" s="23"/>
    </row>
    <row r="24" spans="1:12" s="78" customFormat="1" ht="12.75">
      <c r="A24" s="77" t="s">
        <v>40</v>
      </c>
      <c r="B24" s="39">
        <v>16744.735249999998</v>
      </c>
      <c r="C24" s="39">
        <v>61710.210919999998</v>
      </c>
      <c r="D24" s="39">
        <v>9571.3516400000062</v>
      </c>
      <c r="E24" s="39">
        <v>14052.462979999998</v>
      </c>
      <c r="F24" s="39">
        <v>31064.555040000003</v>
      </c>
      <c r="G24" s="39">
        <v>16528.309119999994</v>
      </c>
      <c r="H24" s="39">
        <v>8640.3447499999911</v>
      </c>
      <c r="I24" s="39">
        <v>20918.23168999999</v>
      </c>
      <c r="J24" s="40">
        <v>14510.830269999997</v>
      </c>
      <c r="K24" s="23"/>
    </row>
    <row r="25" spans="1:12" s="78" customFormat="1" ht="12.75">
      <c r="A25" s="77" t="s">
        <v>41</v>
      </c>
      <c r="B25" s="39">
        <v>20149.72221</v>
      </c>
      <c r="C25" s="39">
        <v>20149.72222</v>
      </c>
      <c r="D25" s="39">
        <v>20149.722170000001</v>
      </c>
      <c r="E25" s="39">
        <v>20149.722180000001</v>
      </c>
      <c r="F25" s="39">
        <v>20294.72219</v>
      </c>
      <c r="G25" s="39">
        <v>20149.7222</v>
      </c>
      <c r="H25" s="39">
        <v>20294.72221</v>
      </c>
      <c r="I25" s="39">
        <v>20122.638890000002</v>
      </c>
      <c r="J25" s="40">
        <v>15093.75</v>
      </c>
      <c r="K25" s="23"/>
      <c r="L25" s="85"/>
    </row>
    <row r="26" spans="1:12" ht="12.75">
      <c r="A26" s="79" t="s">
        <v>42</v>
      </c>
      <c r="B26" s="71">
        <v>1776191.81446</v>
      </c>
      <c r="C26" s="71">
        <v>1638432.7624400002</v>
      </c>
      <c r="D26" s="71">
        <v>1310106.26474</v>
      </c>
      <c r="E26" s="71">
        <v>1055947.3172399998</v>
      </c>
      <c r="F26" s="71">
        <v>861973.16451999987</v>
      </c>
      <c r="G26" s="71">
        <v>822087.39361999987</v>
      </c>
      <c r="H26" s="71">
        <v>784010.18852999993</v>
      </c>
      <c r="I26" s="71">
        <v>724869.99100000015</v>
      </c>
      <c r="J26" s="80">
        <v>700372.79905000003</v>
      </c>
      <c r="L26" s="24"/>
    </row>
    <row r="27" spans="1:12" ht="12.75">
      <c r="A27" s="79" t="s">
        <v>43</v>
      </c>
      <c r="B27" s="71">
        <v>109842.96201</v>
      </c>
      <c r="C27" s="71">
        <v>99521.486820000006</v>
      </c>
      <c r="D27" s="71">
        <v>95384.534520000001</v>
      </c>
      <c r="E27" s="71">
        <v>88216.796260000003</v>
      </c>
      <c r="F27" s="71">
        <v>84632.243340000001</v>
      </c>
      <c r="G27" s="71">
        <v>80167.320760000002</v>
      </c>
      <c r="H27" s="71">
        <v>71809.738929999992</v>
      </c>
      <c r="I27" s="71">
        <v>67968.602629999994</v>
      </c>
      <c r="J27" s="80">
        <v>64985.955520000003</v>
      </c>
      <c r="L27" s="85"/>
    </row>
    <row r="28" spans="1:12" s="113" customFormat="1" ht="12.75">
      <c r="A28" s="91" t="s">
        <v>90</v>
      </c>
      <c r="B28" s="154">
        <v>2541.6770715000002</v>
      </c>
      <c r="C28" s="154">
        <v>3530.2743350000001</v>
      </c>
      <c r="D28" s="154">
        <v>3106.4390629999998</v>
      </c>
      <c r="E28" s="154">
        <v>2716.5516349999998</v>
      </c>
      <c r="F28" s="154">
        <v>2345.1214255</v>
      </c>
      <c r="G28" s="154">
        <v>1918.9944899999998</v>
      </c>
      <c r="H28" s="154">
        <v>1577.7255795000001</v>
      </c>
      <c r="I28" s="154">
        <v>1234.2369584999997</v>
      </c>
      <c r="J28" s="155">
        <v>1044.8125904999999</v>
      </c>
      <c r="K28" s="12"/>
    </row>
    <row r="29" spans="1:12" ht="12.75">
      <c r="A29" s="182" t="s">
        <v>45</v>
      </c>
      <c r="B29" s="183">
        <v>1886034.7764699999</v>
      </c>
      <c r="C29" s="183">
        <v>1737954.2492600002</v>
      </c>
      <c r="D29" s="183">
        <v>1405490.79926</v>
      </c>
      <c r="E29" s="183">
        <v>1144164.1134999997</v>
      </c>
      <c r="F29" s="183">
        <v>946605.40785999992</v>
      </c>
      <c r="G29" s="183">
        <v>902254.7143799999</v>
      </c>
      <c r="H29" s="183">
        <v>855819.92745999992</v>
      </c>
      <c r="I29" s="183">
        <v>792838.59363000013</v>
      </c>
      <c r="J29" s="184">
        <v>765358.75456999999</v>
      </c>
      <c r="L29" s="24"/>
    </row>
    <row r="30" spans="1:12" ht="12" customHeight="1">
      <c r="D30" s="74"/>
      <c r="E30" s="74"/>
      <c r="F30" s="74"/>
      <c r="G30" s="74"/>
      <c r="H30" s="74"/>
      <c r="I30" s="74"/>
      <c r="J30" s="74"/>
    </row>
    <row r="31" spans="1:12" ht="12" customHeight="1">
      <c r="A31" s="63"/>
      <c r="B31" s="23"/>
      <c r="C31" s="23"/>
    </row>
    <row r="32" spans="1:12" ht="18.75">
      <c r="A32" s="29" t="s">
        <v>46</v>
      </c>
      <c r="B32" s="26"/>
      <c r="C32" s="26"/>
      <c r="D32" s="26"/>
      <c r="E32" s="26"/>
      <c r="F32" s="24"/>
    </row>
    <row r="33" spans="1:12" ht="12" customHeight="1">
      <c r="B33" s="23"/>
      <c r="C33" s="23"/>
    </row>
    <row r="34" spans="1:12" ht="12" customHeight="1">
      <c r="A34" s="175" t="s">
        <v>28</v>
      </c>
      <c r="B34" s="87">
        <v>43100</v>
      </c>
      <c r="C34" s="87">
        <v>42735</v>
      </c>
      <c r="D34" s="87">
        <v>42369</v>
      </c>
      <c r="E34" s="87">
        <v>42004</v>
      </c>
      <c r="F34" s="88">
        <v>41639</v>
      </c>
    </row>
    <row r="35" spans="1:12" ht="12.75">
      <c r="A35" s="77" t="s">
        <v>29</v>
      </c>
      <c r="B35" s="39">
        <v>955890.55272000004</v>
      </c>
      <c r="C35" s="39">
        <v>300371.08558999997</v>
      </c>
      <c r="D35" s="39">
        <v>227207.97689000002</v>
      </c>
      <c r="E35" s="39">
        <v>82393.311760000011</v>
      </c>
      <c r="F35" s="40">
        <v>150594.67462999999</v>
      </c>
    </row>
    <row r="36" spans="1:12" ht="12.75" hidden="1" outlineLevel="1">
      <c r="A36" s="153" t="s">
        <v>30</v>
      </c>
      <c r="B36" s="39">
        <v>49428.597869999998</v>
      </c>
      <c r="C36" s="39">
        <v>64116.369630000008</v>
      </c>
      <c r="D36" s="39">
        <v>99510.266530000008</v>
      </c>
      <c r="E36" s="39">
        <v>138289.75025000001</v>
      </c>
      <c r="F36" s="40">
        <v>30815.974960000003</v>
      </c>
    </row>
    <row r="37" spans="1:12" ht="12.75" hidden="1" outlineLevel="1">
      <c r="A37" s="153" t="s">
        <v>87</v>
      </c>
      <c r="B37" s="39">
        <v>585.38224000000002</v>
      </c>
      <c r="C37" s="39">
        <v>829.13842999999997</v>
      </c>
      <c r="D37" s="39">
        <v>3508.27196</v>
      </c>
      <c r="E37" s="39">
        <v>4272.8572599999998</v>
      </c>
      <c r="F37" s="40">
        <v>11902.796420000001</v>
      </c>
    </row>
    <row r="38" spans="1:12" ht="12.75" hidden="1" outlineLevel="1">
      <c r="A38" s="153" t="s">
        <v>88</v>
      </c>
      <c r="B38" s="39">
        <v>0</v>
      </c>
      <c r="C38" s="39">
        <v>0</v>
      </c>
      <c r="D38" s="39">
        <v>0</v>
      </c>
      <c r="E38" s="39">
        <v>0</v>
      </c>
      <c r="F38" s="40">
        <v>0</v>
      </c>
    </row>
    <row r="39" spans="1:12" ht="12.75" collapsed="1">
      <c r="A39" s="77" t="s">
        <v>47</v>
      </c>
      <c r="B39" s="39">
        <v>50013.980109999997</v>
      </c>
      <c r="C39" s="39">
        <v>64945.508060000007</v>
      </c>
      <c r="D39" s="39">
        <v>103018.53849000001</v>
      </c>
      <c r="E39" s="39">
        <v>142562.60751</v>
      </c>
      <c r="F39" s="40">
        <v>42718.771380000006</v>
      </c>
      <c r="H39" s="30"/>
      <c r="I39" s="152"/>
      <c r="J39" s="32"/>
      <c r="K39" s="31"/>
      <c r="L39" s="33"/>
    </row>
    <row r="40" spans="1:12" ht="12.75">
      <c r="A40" s="77" t="s">
        <v>31</v>
      </c>
      <c r="B40" s="39">
        <v>726290.45743999991</v>
      </c>
      <c r="C40" s="39">
        <v>535495.78227999993</v>
      </c>
      <c r="D40" s="39">
        <v>407981.58464999998</v>
      </c>
      <c r="E40" s="39">
        <v>316386.45709000004</v>
      </c>
      <c r="F40" s="40">
        <v>207244.78960000002</v>
      </c>
      <c r="I40" s="23"/>
    </row>
    <row r="41" spans="1:12" s="41" customFormat="1" ht="12.75">
      <c r="A41" s="86" t="s">
        <v>21</v>
      </c>
      <c r="B41" s="39">
        <v>-6899.65056</v>
      </c>
      <c r="C41" s="39">
        <v>-3734.81855</v>
      </c>
      <c r="D41" s="39">
        <v>-2572.71209</v>
      </c>
      <c r="E41" s="39">
        <v>-3596.5333499999997</v>
      </c>
      <c r="F41" s="40">
        <v>-2682.6562300000001</v>
      </c>
      <c r="G41" s="23"/>
      <c r="H41" s="139"/>
      <c r="I41" s="140"/>
      <c r="J41" s="141"/>
      <c r="K41" s="139"/>
      <c r="L41" s="139"/>
    </row>
    <row r="42" spans="1:12" s="41" customFormat="1" ht="12.75">
      <c r="A42" s="86" t="s">
        <v>32</v>
      </c>
      <c r="B42" s="39">
        <v>7357.4062799999983</v>
      </c>
      <c r="C42" s="39">
        <v>1698.7901999999999</v>
      </c>
      <c r="D42" s="39">
        <v>968.39609999999971</v>
      </c>
      <c r="E42" s="39">
        <v>363.81702999999999</v>
      </c>
      <c r="F42" s="40">
        <v>720.33861999999999</v>
      </c>
      <c r="G42" s="23"/>
      <c r="H42" s="139"/>
      <c r="I42" s="140"/>
      <c r="J42" s="141"/>
      <c r="K42" s="139"/>
      <c r="L42" s="139"/>
    </row>
    <row r="43" spans="1:12" s="41" customFormat="1" ht="12.75">
      <c r="A43" s="86" t="s">
        <v>89</v>
      </c>
      <c r="B43" s="39">
        <v>2297.5220900000008</v>
      </c>
      <c r="C43" s="39">
        <v>1807.2533999999991</v>
      </c>
      <c r="D43" s="39">
        <v>1230.6765799999998</v>
      </c>
      <c r="E43" s="39">
        <v>817.24231000000009</v>
      </c>
      <c r="F43" s="40">
        <v>948.66410000000019</v>
      </c>
      <c r="G43" s="23"/>
      <c r="H43" s="139"/>
      <c r="I43" s="140"/>
      <c r="J43" s="141"/>
      <c r="K43" s="139"/>
      <c r="L43" s="139"/>
    </row>
    <row r="44" spans="1:12" ht="12.75">
      <c r="A44" s="77" t="s">
        <v>33</v>
      </c>
      <c r="B44" s="39">
        <v>3003.9811800000025</v>
      </c>
      <c r="C44" s="39">
        <v>1671.113849999907</v>
      </c>
      <c r="D44" s="39">
        <v>1466.6917299998167</v>
      </c>
      <c r="E44" s="39">
        <v>2085.5935799999279</v>
      </c>
      <c r="F44" s="40">
        <v>939.38114000001224</v>
      </c>
      <c r="I44" s="140"/>
    </row>
    <row r="45" spans="1:12" ht="12.75">
      <c r="A45" s="79" t="s">
        <v>34</v>
      </c>
      <c r="B45" s="71">
        <v>1737954.24926</v>
      </c>
      <c r="C45" s="71">
        <v>902254.71482999995</v>
      </c>
      <c r="D45" s="71">
        <v>739301.15234999987</v>
      </c>
      <c r="E45" s="71">
        <v>541012.49592999998</v>
      </c>
      <c r="F45" s="80">
        <v>400483.96324000001</v>
      </c>
      <c r="I45" s="140"/>
    </row>
    <row r="46" spans="1:12" ht="12.75" hidden="1" outlineLevel="1">
      <c r="A46" s="81" t="s">
        <v>35</v>
      </c>
      <c r="B46" s="39">
        <v>1423306.1430300002</v>
      </c>
      <c r="C46" s="39">
        <v>632047.77890999999</v>
      </c>
      <c r="D46" s="39">
        <v>444817.63124000008</v>
      </c>
      <c r="E46" s="39">
        <v>276769.46242</v>
      </c>
      <c r="F46" s="40">
        <v>164152.92186</v>
      </c>
      <c r="I46" s="23"/>
    </row>
    <row r="47" spans="1:12" ht="12.75" hidden="1" outlineLevel="1">
      <c r="A47" s="81" t="s">
        <v>36</v>
      </c>
      <c r="B47" s="39">
        <v>127111.50516</v>
      </c>
      <c r="C47" s="39">
        <v>152163.19456</v>
      </c>
      <c r="D47" s="39">
        <v>183668.74788000001</v>
      </c>
      <c r="E47" s="39">
        <v>184668.23625000002</v>
      </c>
      <c r="F47" s="40">
        <v>191588.48989</v>
      </c>
    </row>
    <row r="48" spans="1:12" ht="12.75" hidden="1" outlineLevel="1">
      <c r="A48" s="81" t="s">
        <v>37</v>
      </c>
      <c r="B48" s="39">
        <v>155.18110999999999</v>
      </c>
      <c r="C48" s="39">
        <v>419.71370000000002</v>
      </c>
      <c r="D48" s="39">
        <v>742.52508</v>
      </c>
      <c r="E48" s="39">
        <v>588.97728000000006</v>
      </c>
      <c r="F48" s="40">
        <v>566.83274000000006</v>
      </c>
    </row>
    <row r="49" spans="1:12" ht="12.75" hidden="1" outlineLevel="1">
      <c r="A49" s="81" t="s">
        <v>38</v>
      </c>
      <c r="B49" s="39">
        <v>6000</v>
      </c>
      <c r="C49" s="39">
        <v>778.67512999999985</v>
      </c>
      <c r="D49" s="39">
        <v>15537.74545</v>
      </c>
      <c r="E49" s="39">
        <v>17090.79782</v>
      </c>
      <c r="F49" s="40">
        <v>3529.3874100000003</v>
      </c>
      <c r="G49" s="24"/>
      <c r="H49" s="24"/>
      <c r="I49" s="24"/>
      <c r="J49" s="24"/>
      <c r="K49" s="24"/>
      <c r="L49" s="24"/>
    </row>
    <row r="50" spans="1:12" ht="12.75" collapsed="1">
      <c r="A50" s="83" t="s">
        <v>39</v>
      </c>
      <c r="B50" s="44">
        <v>1556572.8293000001</v>
      </c>
      <c r="C50" s="44">
        <v>785409.36229999992</v>
      </c>
      <c r="D50" s="44">
        <v>644766.64965000015</v>
      </c>
      <c r="E50" s="44">
        <v>479117.47376999998</v>
      </c>
      <c r="F50" s="45">
        <v>359837.63189999998</v>
      </c>
      <c r="G50" s="24"/>
      <c r="H50" s="24"/>
      <c r="I50" s="24"/>
      <c r="J50" s="24"/>
      <c r="K50" s="24"/>
      <c r="L50" s="24"/>
    </row>
    <row r="51" spans="1:12" ht="12.75">
      <c r="A51" s="77" t="s">
        <v>40</v>
      </c>
      <c r="B51" s="39">
        <v>61710.210919999998</v>
      </c>
      <c r="C51" s="39">
        <v>16528.309119999994</v>
      </c>
      <c r="D51" s="39">
        <v>18073.440029999994</v>
      </c>
      <c r="E51" s="39">
        <v>4505.0594700000011</v>
      </c>
      <c r="F51" s="40">
        <v>3749.85853</v>
      </c>
      <c r="G51" s="24"/>
      <c r="H51" s="24"/>
      <c r="I51" s="24"/>
      <c r="J51" s="24"/>
      <c r="K51" s="24"/>
      <c r="L51" s="24"/>
    </row>
    <row r="52" spans="1:12" ht="12.75">
      <c r="A52" s="77" t="s">
        <v>41</v>
      </c>
      <c r="B52" s="39">
        <v>20149.72222</v>
      </c>
      <c r="C52" s="39">
        <v>20149.7222</v>
      </c>
      <c r="D52" s="39">
        <v>15093.75</v>
      </c>
      <c r="E52" s="39">
        <v>12249.296130000001</v>
      </c>
      <c r="F52" s="40">
        <v>10024.816980000001</v>
      </c>
      <c r="G52" s="24"/>
      <c r="H52" s="24"/>
      <c r="I52" s="24"/>
      <c r="J52" s="24"/>
      <c r="K52" s="24"/>
      <c r="L52" s="24"/>
    </row>
    <row r="53" spans="1:12" ht="12.75">
      <c r="A53" s="79" t="s">
        <v>42</v>
      </c>
      <c r="B53" s="71">
        <v>1638432.7624400002</v>
      </c>
      <c r="C53" s="71">
        <v>822087.39361999987</v>
      </c>
      <c r="D53" s="71">
        <v>677933.83968000009</v>
      </c>
      <c r="E53" s="71">
        <v>495871.82936999993</v>
      </c>
      <c r="F53" s="80">
        <v>373612.30741000001</v>
      </c>
      <c r="G53" s="24"/>
      <c r="H53" s="24"/>
      <c r="I53" s="24"/>
      <c r="J53" s="24"/>
      <c r="K53" s="24"/>
      <c r="L53" s="24"/>
    </row>
    <row r="54" spans="1:12" ht="12.75">
      <c r="A54" s="79" t="s">
        <v>43</v>
      </c>
      <c r="B54" s="71">
        <v>99521.486820000006</v>
      </c>
      <c r="C54" s="71">
        <v>80167.320760000002</v>
      </c>
      <c r="D54" s="71">
        <v>61367.312659999996</v>
      </c>
      <c r="E54" s="71">
        <v>45140.666559999998</v>
      </c>
      <c r="F54" s="80">
        <v>26871.655830000003</v>
      </c>
      <c r="G54" s="24"/>
      <c r="H54" s="24"/>
      <c r="I54" s="24"/>
      <c r="J54" s="24"/>
      <c r="K54" s="24"/>
      <c r="L54" s="24"/>
    </row>
    <row r="55" spans="1:12" ht="12.75">
      <c r="A55" s="91" t="s">
        <v>90</v>
      </c>
      <c r="B55" s="39">
        <v>3530.2743350000001</v>
      </c>
      <c r="C55" s="39">
        <v>1918.9944899999998</v>
      </c>
      <c r="D55" s="39">
        <v>767.75207249999994</v>
      </c>
      <c r="E55" s="39">
        <v>232.96986649999999</v>
      </c>
      <c r="F55" s="40">
        <v>76.947338999999999</v>
      </c>
      <c r="G55" s="24"/>
      <c r="H55" s="24"/>
      <c r="I55" s="24"/>
      <c r="J55" s="24"/>
      <c r="K55" s="24"/>
      <c r="L55" s="24"/>
    </row>
    <row r="56" spans="1:12" ht="12.75">
      <c r="A56" s="182" t="s">
        <v>45</v>
      </c>
      <c r="B56" s="183">
        <v>1737954.2492600002</v>
      </c>
      <c r="C56" s="183">
        <v>902254.7143799999</v>
      </c>
      <c r="D56" s="183">
        <v>739301.15234000003</v>
      </c>
      <c r="E56" s="183">
        <v>541012.49592999998</v>
      </c>
      <c r="F56" s="184">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Laura Marton</cp:lastModifiedBy>
  <cp:lastPrinted>2018-04-23T14:57:35Z</cp:lastPrinted>
  <dcterms:created xsi:type="dcterms:W3CDTF">2018-01-29T10:25:29Z</dcterms:created>
  <dcterms:modified xsi:type="dcterms:W3CDTF">2018-04-23T14:57:41Z</dcterms:modified>
</cp:coreProperties>
</file>